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35" windowWidth="18075" windowHeight="11340" activeTab="7"/>
  </bookViews>
  <sheets>
    <sheet name="Ⅰ" sheetId="1" r:id="rId1"/>
    <sheet name="Ⅰ（つづき）" sheetId="2" r:id="rId2"/>
    <sheet name="Ⅱ" sheetId="3" r:id="rId3"/>
    <sheet name="Ⅲ①" sheetId="4" r:id="rId4"/>
    <sheet name="Ⅲ③" sheetId="5" r:id="rId5"/>
    <sheet name="Ⅳ" sheetId="6" r:id="rId6"/>
    <sheet name="Ⅴ①" sheetId="7" r:id="rId7"/>
    <sheet name="Ⅴ②（水道・延長）" sheetId="8" r:id="rId8"/>
    <sheet name="Sheet1" sheetId="9" r:id="rId9"/>
  </sheets>
  <definedNames>
    <definedName name="_xlnm.Print_Area" localSheetId="0">'Ⅰ'!$B$1:$K$78</definedName>
    <definedName name="_xlnm.Print_Area" localSheetId="1">'Ⅰ（つづき）'!$B$1:$Z$79</definedName>
    <definedName name="_xlnm.Print_Area" localSheetId="2">'Ⅱ'!$B$1:$D$28</definedName>
    <definedName name="_xlnm.Print_Area" localSheetId="3">'Ⅲ①'!$A$1:$S$93</definedName>
    <definedName name="_xlnm.Print_Area" localSheetId="4">'Ⅲ③'!$A$1:$P$70</definedName>
    <definedName name="_xlnm.Print_Area" localSheetId="5">'Ⅳ'!$A$1:$P$34</definedName>
    <definedName name="_xlnm.Print_Area" localSheetId="6">'Ⅴ①'!$A$2:$P$15</definedName>
    <definedName name="_xlnm.Print_Area" localSheetId="7">'Ⅴ②（水道・延長）'!$B$2:$T$91</definedName>
    <definedName name="_xlnm.Print_Titles" localSheetId="3">'Ⅲ①'!$A:$I,'Ⅲ①'!$3:$6</definedName>
  </definedNames>
  <calcPr fullCalcOnLoad="1"/>
</workbook>
</file>

<file path=xl/sharedStrings.xml><?xml version="1.0" encoding="utf-8"?>
<sst xmlns="http://schemas.openxmlformats.org/spreadsheetml/2006/main" count="1072" uniqueCount="809">
  <si>
    <t>□財政再生基準以上　□早期健全化基準以上　□経営健全化基準以上　　（　　年度）　</t>
  </si>
  <si>
    <t>④</t>
  </si>
  <si>
    <t>平成18年度実施済みである。地域手当は無し。</t>
  </si>
  <si>
    <t>②、③</t>
  </si>
  <si>
    <t>③</t>
  </si>
  <si>
    <t>配水管の老巧化に伴い、有収率が低下していたことを踏まえ、平成20年度より老巧管布設替工事を行い、漏水を未然に防ぎ、また、漏水修理等を速やかに行ってきた。施設のﾎﾟﾝﾌﾟや電気計装にも監視を広め、電気料の削減等に努めたい。</t>
  </si>
  <si>
    <t>①</t>
  </si>
  <si>
    <t>②</t>
  </si>
  <si>
    <t>広報、ホームページにおいて、公開予定。</t>
  </si>
  <si>
    <t>水道事業については、H19年度からの財政健全化計画により一定の成果が得られたものと認識している。これ以上の経費の見直しは難しいと思われる。</t>
  </si>
  <si>
    <t>料金の適正化や経営の効率化は、常に監視していくものである。住民の関心が高いものであるため、情報を公開していきたい。</t>
  </si>
  <si>
    <t>　　政状況調査等における年度）を混在して使用することがないよう留意すること（ただし、資金不足比率については、注４に該当する年度の率</t>
  </si>
  <si>
    <t>　　を記入すること。）。</t>
  </si>
  <si>
    <t>　４　「資金不足比率(健全化法)」欄には、平成20年度又は平成21年度の決算において地方公共団体の財政の健全化に関する法律第22条の規定に</t>
  </si>
  <si>
    <t>　３　後期に計画を提出する場合で、既に前期に承認された繰上償還希望額がある場合には、参考値として当該額を該当欄に（　）書きで記入</t>
  </si>
  <si>
    <t>　　すること。</t>
  </si>
  <si>
    <t>（延長計画初年度）</t>
  </si>
  <si>
    <t>（延長計画第２年度）</t>
  </si>
  <si>
    <t>（延長計画第３年度）</t>
  </si>
  <si>
    <t>（延長計画第４年度）</t>
  </si>
  <si>
    <t>　５　「健全化判断比率の状況」欄については、平成20年度又は平成21年度の決算において当該団体の健全化判断比率又は当該公営企業の資金不</t>
  </si>
  <si>
    <t>　　足比率が財政再生基準、早期健全化基準又は経営健全化基準以上である場合、該当するものをチェックするとともに、該当年度を（　）内に</t>
  </si>
  <si>
    <t>　　場合は、該当する項目全てをチェックし、策定している全ての計画の計画期間を記入すること 。）。　</t>
  </si>
  <si>
    <t>　　記入すること。その場合には、財政再生計画、財政健全化計画又は経営健全化計画の計画期間を併せて記入すること（複数の項目に該当する</t>
  </si>
  <si>
    <t>　　平成20年度又は平成21年度の数値をそれぞれ記入すること。</t>
  </si>
  <si>
    <t>（１）水道事業【延長計画策定団体】</t>
  </si>
  <si>
    <t>（１）水道事業【延長計画策定団体】（つづき）</t>
  </si>
  <si>
    <t>　　２　今後行う経営改革の取組の内容について記載すること。なお、平成19年度から平成21年度までの間に公的資金補償金免除繰上償還措置の承認を受けている公営企業については、更なる</t>
  </si>
  <si>
    <t>　　　経営改革の取組の内容が分かるように記載すること。ただし、新規に計画を策定する公営企業については、計画前５年間に取り組んできた経営改革に関する施策についても記入すること。</t>
  </si>
  <si>
    <r>
      <t>職員数</t>
    </r>
    <r>
      <rPr>
        <vertAlign val="superscript"/>
        <sz val="8"/>
        <color indexed="8"/>
        <rFont val="ＭＳ ゴシック"/>
        <family val="3"/>
      </rPr>
      <t xml:space="preserve">  </t>
    </r>
    <r>
      <rPr>
        <sz val="12"/>
        <color indexed="8"/>
        <rFont val="ＭＳ ゴシック"/>
        <family val="3"/>
      </rPr>
      <t>(H24. 4. 1現在)</t>
    </r>
  </si>
  <si>
    <t>　４　「職員数」欄には、平成24年4月1日における常時雇用職員数について記入すること。なお、当該職員数については、「地方公営企業決算状</t>
  </si>
  <si>
    <r>
      <t>資金不足比率</t>
    </r>
    <r>
      <rPr>
        <sz val="8"/>
        <color indexed="8"/>
        <rFont val="ＭＳ ゴシック"/>
        <family val="3"/>
      </rPr>
      <t>（健全化法）</t>
    </r>
    <r>
      <rPr>
        <sz val="10"/>
        <color indexed="8"/>
        <rFont val="ＭＳ ゴシック"/>
        <family val="3"/>
      </rPr>
      <t>（％）</t>
    </r>
  </si>
  <si>
    <r>
      <t>財政力指数</t>
    </r>
    <r>
      <rPr>
        <sz val="8"/>
        <color indexed="8"/>
        <rFont val="ＭＳ ゴシック"/>
        <family val="3"/>
      </rPr>
      <t>（臨財債振替前）</t>
    </r>
  </si>
  <si>
    <r>
      <t xml:space="preserve">経常収支比率  </t>
    </r>
    <r>
      <rPr>
        <sz val="10"/>
        <color indexed="8"/>
        <rFont val="ＭＳ ゴシック"/>
        <family val="3"/>
      </rPr>
      <t>（％）</t>
    </r>
  </si>
  <si>
    <r>
      <t xml:space="preserve">実質公債費比率　 </t>
    </r>
    <r>
      <rPr>
        <sz val="10"/>
        <color indexed="8"/>
        <rFont val="ＭＳ ゴシック"/>
        <family val="3"/>
      </rPr>
      <t>（％）</t>
    </r>
  </si>
  <si>
    <r>
      <t xml:space="preserve">将来負担比率　   </t>
    </r>
    <r>
      <rPr>
        <sz val="10"/>
        <color indexed="8"/>
        <rFont val="ＭＳ ゴシック"/>
        <family val="3"/>
      </rPr>
      <t>（％）</t>
    </r>
  </si>
  <si>
    <r>
      <t>　２　各欄の数値は</t>
    </r>
    <r>
      <rPr>
        <u val="double"/>
        <sz val="10"/>
        <color indexed="8"/>
        <rFont val="ＭＳ ゴシック"/>
        <family val="3"/>
      </rPr>
      <t>小数点第２位を切り上げて、小数点第１位まで記入すること</t>
    </r>
    <r>
      <rPr>
        <sz val="10"/>
        <color indexed="8"/>
        <rFont val="ＭＳ ゴシック"/>
        <family val="3"/>
      </rPr>
      <t>。従って各欄の単純合計と「合計」欄の数値は一致しない場合</t>
    </r>
  </si>
  <si>
    <r>
      <t>　　があること (なお、</t>
    </r>
    <r>
      <rPr>
        <u val="double"/>
        <sz val="10"/>
        <color indexed="8"/>
        <rFont val="ＭＳ ゴシック"/>
        <family val="3"/>
      </rPr>
      <t>小数点第２位が０であるが、小数点第３位に数値がある場合は同様に切り上げること</t>
    </r>
    <r>
      <rPr>
        <sz val="10"/>
        <color indexed="8"/>
        <rFont val="ＭＳ ゴシック"/>
        <family val="3"/>
      </rPr>
      <t>。）。</t>
    </r>
  </si>
  <si>
    <t>６　平成24年度以降における年利５％以上の地方債現在高の状況</t>
  </si>
  <si>
    <t>年利6%以上6.3%未満
(平成24年度末残高）</t>
  </si>
  <si>
    <t>年利6.3%以上
(平成24年度末残高）</t>
  </si>
  <si>
    <t>年利6%以上6.5%未満
(平成24年度末残高）</t>
  </si>
  <si>
    <t>年利6.5%以上
(平成24年度末残高）</t>
  </si>
  <si>
    <t>年利5.5%以上6%未満
(平成24年度9月期残高）</t>
  </si>
  <si>
    <t>年利6%以上
(平成24年度9月期残高）</t>
  </si>
  <si>
    <t>注１　地方公共団体が経営する当該事業に要する経費の財源として起債した公営企業債の平成24年度以降における年利５％以上の地方債現在</t>
  </si>
  <si>
    <r>
      <t>平成</t>
    </r>
    <r>
      <rPr>
        <sz val="10"/>
        <color indexed="8"/>
        <rFont val="ＭＳ ゴシック"/>
        <family val="3"/>
      </rPr>
      <t>19年度</t>
    </r>
  </si>
  <si>
    <r>
      <t>平成</t>
    </r>
    <r>
      <rPr>
        <sz val="10"/>
        <color indexed="8"/>
        <rFont val="ＭＳ ゴシック"/>
        <family val="3"/>
      </rPr>
      <t>20年度</t>
    </r>
  </si>
  <si>
    <r>
      <t>平成</t>
    </r>
    <r>
      <rPr>
        <sz val="10"/>
        <color indexed="8"/>
        <rFont val="ＭＳ ゴシック"/>
        <family val="3"/>
      </rPr>
      <t>21年度</t>
    </r>
  </si>
  <si>
    <r>
      <t>平成</t>
    </r>
    <r>
      <rPr>
        <sz val="10"/>
        <color indexed="8"/>
        <rFont val="ＭＳ ゴシック"/>
        <family val="3"/>
      </rPr>
      <t>22年度</t>
    </r>
  </si>
  <si>
    <r>
      <t>平成</t>
    </r>
    <r>
      <rPr>
        <sz val="10"/>
        <color indexed="8"/>
        <rFont val="ＭＳ ゴシック"/>
        <family val="3"/>
      </rPr>
      <t>23年度</t>
    </r>
  </si>
  <si>
    <r>
      <t>平成</t>
    </r>
    <r>
      <rPr>
        <sz val="10"/>
        <color indexed="8"/>
        <rFont val="ＭＳ ゴシック"/>
        <family val="3"/>
      </rPr>
      <t>24年度</t>
    </r>
  </si>
  <si>
    <r>
      <t>平成</t>
    </r>
    <r>
      <rPr>
        <sz val="10"/>
        <color indexed="8"/>
        <rFont val="ＭＳ ゴシック"/>
        <family val="3"/>
      </rPr>
      <t>25年度</t>
    </r>
  </si>
  <si>
    <r>
      <t>平成</t>
    </r>
    <r>
      <rPr>
        <sz val="10"/>
        <color indexed="8"/>
        <rFont val="ＭＳ ゴシック"/>
        <family val="3"/>
      </rPr>
      <t>26年度</t>
    </r>
  </si>
  <si>
    <r>
      <t>平成</t>
    </r>
    <r>
      <rPr>
        <sz val="10"/>
        <color indexed="8"/>
        <rFont val="ＭＳ ゴシック"/>
        <family val="3"/>
      </rPr>
      <t>27年度</t>
    </r>
  </si>
  <si>
    <r>
      <t>平成</t>
    </r>
    <r>
      <rPr>
        <sz val="10"/>
        <color indexed="8"/>
        <rFont val="ＭＳ ゴシック"/>
        <family val="3"/>
      </rPr>
      <t>28年度</t>
    </r>
  </si>
  <si>
    <t>当町の水道事業の経営効率性は、給水人口規模の小さい事業所ではあるが、収支比率は、総収支比率当町106.9％（全国平均107.5％）、経常収支比率106.9％（全国平均107.8％）とともに100％を上回っており、収支は比較的良好といえる。有収率（当町65.4％、全国平均79.2％）については、共用開始年度が古いことから、平成20年度から取り組んでいる老朽管更新により少しづつでも向上されると見込まれるが、それに伴う維持管理費の増加が課題となっている。</t>
  </si>
  <si>
    <t>課題①</t>
  </si>
  <si>
    <t>料金水準の適正化</t>
  </si>
  <si>
    <t>維持管理費等ｻｰﾋﾞｽ供給ｺｽﾄの節減合理化</t>
  </si>
  <si>
    <t>民間的経営手法の導入等</t>
  </si>
  <si>
    <t>給与水準・定員管理の適正合理化</t>
  </si>
  <si>
    <t>地方財政法施行令第15条第１項により算定した資金の不足額</t>
  </si>
  <si>
    <r>
      <t>補塡</t>
    </r>
    <r>
      <rPr>
        <strike/>
        <sz val="11"/>
        <color indexed="8"/>
        <rFont val="ＭＳ Ｐゴシック"/>
        <family val="3"/>
      </rPr>
      <t>てん</t>
    </r>
    <r>
      <rPr>
        <sz val="11"/>
        <color indexed="8"/>
        <rFont val="ＭＳ Ｐゴシック"/>
        <family val="3"/>
      </rPr>
      <t>財源不足額</t>
    </r>
  </si>
  <si>
    <r>
      <t>料金回収率</t>
    </r>
    <r>
      <rPr>
        <vertAlign val="superscript"/>
        <sz val="11"/>
        <color indexed="8"/>
        <rFont val="ＭＳ Ｐゴシック"/>
        <family val="3"/>
      </rPr>
      <t>※</t>
    </r>
  </si>
  <si>
    <t xml:space="preserve"> 　　 ア　地方公営企業法適用企業の場合＝地方財政法施行令第15条第１項により算定した資金の不足額／（営業収益－受託工事収益）×１００</t>
  </si>
  <si>
    <t xml:space="preserve"> 　　 イ　地方公営企業法非適用企業の場合＝地方財政法施行令第16条第１項により算定した資金の不足額／（営業収益－受託工事収益）×１００</t>
  </si>
  <si>
    <t>Ａ＋Ｂ</t>
  </si>
  <si>
    <t>普通会計における改善効果額のうち水道事業会計に加算する額　Ｂ</t>
  </si>
  <si>
    <t>　  ３　「普通会計における改善効果額のうち水道事業会計に加算する額　Ｂ」欄については、当該会計における経営改革の改善効果額が当該会計に係る旧資金運用部資金の</t>
  </si>
  <si>
    <t>末端給水事業・簡易水道（水道事業）</t>
  </si>
  <si>
    <r>
      <t>15.7%</t>
    </r>
    <r>
      <rPr>
        <sz val="10"/>
        <color indexed="8"/>
        <rFont val="ＭＳ ゴシック"/>
        <family val="3"/>
      </rPr>
      <t>（　</t>
    </r>
    <r>
      <rPr>
        <sz val="10"/>
        <color indexed="8"/>
        <rFont val="ＭＳ ゴシック"/>
        <family val="3"/>
      </rPr>
      <t>22</t>
    </r>
    <r>
      <rPr>
        <sz val="10"/>
        <color indexed="8"/>
        <rFont val="ＭＳ ゴシック"/>
        <family val="3"/>
      </rPr>
      <t>年度）</t>
    </r>
  </si>
  <si>
    <r>
      <t>98円</t>
    </r>
    <r>
      <rPr>
        <sz val="10"/>
        <color indexed="8"/>
        <rFont val="ＭＳ ゴシック"/>
        <family val="3"/>
      </rPr>
      <t>（　2</t>
    </r>
    <r>
      <rPr>
        <sz val="10"/>
        <color indexed="8"/>
        <rFont val="ＭＳ ゴシック"/>
        <family val="3"/>
      </rPr>
      <t>1</t>
    </r>
    <r>
      <rPr>
        <sz val="10"/>
        <color indexed="8"/>
        <rFont val="ＭＳ ゴシック"/>
        <family val="3"/>
      </rPr>
      <t>年度）</t>
    </r>
  </si>
  <si>
    <t xml:space="preserve"> 　　 イ　地方公営企業法非適用企業の場合＝（収益的収入計(総収益)－他会計繰入金(収益的収支分のうち基準外繰入金)）／（収益的支出計(総費用)＋地方債償還金(資本的支出に係るもの)）×１００</t>
  </si>
  <si>
    <t xml:space="preserve"> 　 (1) 水道事業、工業用水道事業に係る料金回収率の算出方法</t>
  </si>
  <si>
    <t xml:space="preserve"> 　　 ・料金回収率（％）＝供給単価※1／給水原価※2×１００</t>
  </si>
  <si>
    <t xml:space="preserve"> 　 (2) 下水道事業に係る使用料回収率の算出方法</t>
  </si>
  <si>
    <t>（３）経営指標等</t>
  </si>
  <si>
    <t>総収支比率（法適用）</t>
  </si>
  <si>
    <t>経常収支比率（法適用）</t>
  </si>
  <si>
    <t>営業収支比率（法適用）</t>
  </si>
  <si>
    <t>収益的収支比率（法非適用）</t>
  </si>
  <si>
    <t>企業債現在高</t>
  </si>
  <si>
    <t>計画策定責任者</t>
  </si>
  <si>
    <t>課題②</t>
  </si>
  <si>
    <t>課題③</t>
  </si>
  <si>
    <t>課題④</t>
  </si>
  <si>
    <t>課題⑤</t>
  </si>
  <si>
    <t>（４）収支見通し策定の前提条件</t>
  </si>
  <si>
    <t>条件項目</t>
  </si>
  <si>
    <t>１　料金設定の考え方、料金収入の見込み</t>
  </si>
  <si>
    <t>２　他会計繰入金の見込み</t>
  </si>
  <si>
    <t>収支見通し策定に当たっての考え方（前提条件）</t>
  </si>
  <si>
    <t>３　大規模投資の有無、資産売却等による
　収入の見込み</t>
  </si>
  <si>
    <t>４　その他収支見通し策定に当たって前提
　としたもの</t>
  </si>
  <si>
    <t>　注１　収支見通しを策定するに当たって、前提として用いた各種仮定（前提条件）について、各区分に従い、それぞれその具体的な考え方を記入すること。</t>
  </si>
  <si>
    <t>注１　上記の各指標の算出方法については、次のとおりであること。</t>
  </si>
  <si>
    <t>(単位：％)</t>
  </si>
  <si>
    <t>特別会計名：</t>
  </si>
  <si>
    <t>項　　　　目</t>
  </si>
  <si>
    <t>うち基準内繰入金</t>
  </si>
  <si>
    <t>うち基準外繰入金</t>
  </si>
  <si>
    <t>料金改定率</t>
  </si>
  <si>
    <t>一般会計負担金の額</t>
  </si>
  <si>
    <t>　職員給与費（退職手当以外）</t>
  </si>
  <si>
    <t>その他（　　　　　）</t>
  </si>
  <si>
    <t>３　合併市町村等における公営企業の統合等の内容</t>
  </si>
  <si>
    <t>繰入前経常収支比率</t>
  </si>
  <si>
    <t>Ⅴ　繰上償還に伴う経営改革促進効果（つづき）</t>
  </si>
  <si>
    <t>未収金の徴収対策</t>
  </si>
  <si>
    <t>資産の有効活用</t>
  </si>
  <si>
    <t>【経費の削減】</t>
  </si>
  <si>
    <t>別添２</t>
  </si>
  <si>
    <t>　　確認した補償金免除(見込)額を記入すること。</t>
  </si>
  <si>
    <t>　　準日の金利動向に応じて算出された予定額であり､各地方公共団体の所在地を管轄とする財務省財務局・財務事務所に予め相談・調整の上､</t>
  </si>
  <si>
    <t>※上記のうち
一般会計負担分(再掲)</t>
  </si>
  <si>
    <t>　　　　　　但し、簡易水道事業については下記によるものとする。</t>
  </si>
  <si>
    <t>区　　　分</t>
  </si>
  <si>
    <t xml:space="preserve"> 公称施設能力　　（㎥／日）</t>
  </si>
  <si>
    <t xml:space="preserve"> １日最大配水量　（㎥／日）</t>
  </si>
  <si>
    <t xml:space="preserve"> 供給単価　　　　（円／㎥）</t>
  </si>
  <si>
    <t xml:space="preserve"> 給水原価　　　　（円／㎥）</t>
  </si>
  <si>
    <t>給与水準</t>
  </si>
  <si>
    <t>その他（　　　　　　）</t>
  </si>
  <si>
    <t xml:space="preserve"> 給水人口　　　　　（千人）</t>
  </si>
  <si>
    <t xml:space="preserve"> 年間総有収水量　　（千㎥）</t>
  </si>
  <si>
    <t xml:space="preserve"> 最大稼働率　　　　（％）</t>
  </si>
  <si>
    <t>繰上償還希望額</t>
  </si>
  <si>
    <t>　注１　上記各項目には、Ⅱで採り上げた経営課題に対応する取組としてⅣに掲げた経営健全化に関する施策のうち、それぞれ各項目に該当するものについて、その対応関係が分かるように記入すること。</t>
  </si>
  <si>
    <t>職員給与費の適正化</t>
  </si>
  <si>
    <t>企業債現在高</t>
  </si>
  <si>
    <t xml:space="preserve"> 　 (2) 総収支比率（％）＝総収益／総費用×１００</t>
  </si>
  <si>
    <t xml:space="preserve"> 　 (3) 経常収支比率（％）＝経常収益／経常費用×１００</t>
  </si>
  <si>
    <t xml:space="preserve"> 　 (5) 累積欠損金比率（％）＝累積欠損金／（営業収益－受託工事収益）×１００</t>
  </si>
  <si>
    <t xml:space="preserve"> 　 (6) 収益的収支比率（％）＝総収益／（総費用＋地方債償還金）×１００</t>
  </si>
  <si>
    <t>２　年度別目標等</t>
  </si>
  <si>
    <t>　　①　年度別目標</t>
  </si>
  <si>
    <t>②　経営状況</t>
  </si>
  <si>
    <t>③　簡易水道事業の統合に係る基本方針</t>
  </si>
  <si>
    <t>【収入の確保】</t>
  </si>
  <si>
    <t>（単位：百万円、％）</t>
  </si>
  <si>
    <t>(単位：千円)</t>
  </si>
  <si>
    <t>（単位：百万円，％）</t>
  </si>
  <si>
    <t>（単位：百万円）</t>
  </si>
  <si>
    <t>公表の方法等</t>
  </si>
  <si>
    <t>　４　必要に応じて行を追加して記入すること。</t>
  </si>
  <si>
    <t>１　主な課題と取組み及び目標</t>
  </si>
  <si>
    <t>取　組　み　及　び　目　標</t>
  </si>
  <si>
    <t>資本費</t>
  </si>
  <si>
    <t>　　　  ※1 供給単価（円／㎥）＝給水収益／年間総有収水量(工業用水道事業にあっては料金算定に係るもの）</t>
  </si>
  <si>
    <t>○　給与のあり方</t>
  </si>
  <si>
    <t>◇　福利厚生事業のあり方</t>
  </si>
  <si>
    <t>○　行政評価の導入</t>
  </si>
  <si>
    <t>　　　　　　ア　地方公営企業法適用企業の場合＝（経常費用－（受託工事費＋材料及び不用品売却原価＋附帯事業費＋基準内繰入金＋減価償却費）＋企業債償還金）／年間総有収水量</t>
  </si>
  <si>
    <t>　　　　　　イ　地方公営企業法非適用企業の場合＝（総費用－（受託工事費＋基準内繰入金）＋地方債償還金）／年間総有収水量</t>
  </si>
  <si>
    <t xml:space="preserve">補償金免除額 </t>
  </si>
  <si>
    <t>　　　  ※2 給水原価（円／㎥）＝（経常費用－(受託工事費＋材料及び不用品売却原価＋附帯事業費＋基準内繰入金(水道事業のみ))）／年間総有収水量（工業用水道事業にあっては料金算定に係るもの）</t>
  </si>
  <si>
    <t>（延長計前年度）</t>
  </si>
  <si>
    <t>平成19年度からの経営改善計画により一定の成果があったが、これで終わりではなく今後も積極的に行っていく。</t>
  </si>
  <si>
    <t>Ⅳ　経営健全化に関する施策（つづき）</t>
  </si>
  <si>
    <t>旧資金運用部資金</t>
  </si>
  <si>
    <t>旧簡易生命保険資金</t>
  </si>
  <si>
    <t>【旧資金運用部資金】</t>
  </si>
  <si>
    <t>【旧簡易生命保険資金】</t>
  </si>
  <si>
    <t>委託可能な業務を選定し、実施可能な事項については実施してきた。しかしながら常に検討していく。　　　　　　　　　　　　　　　　　（実施済・・・水質検査、滅菌設備維持管理、検針、漏水調査、電気保安業務等）</t>
  </si>
  <si>
    <t>　２　「経営課題」欄は、料金水準の適正化、資産の有効活用、給与水準・定員管理の適正合理化、維</t>
  </si>
  <si>
    <t>　　る理由を類似団体等との比較を交えながら具体的に説明すること。</t>
  </si>
  <si>
    <t>　　持管理費等サービス供給コストの節減合理化、資本投下の抑制、民間的経営手法等の導入等、団体</t>
  </si>
  <si>
    <t>目標又は実績</t>
  </si>
  <si>
    <t>純　　　　　　　　　　　　計</t>
  </si>
  <si>
    <t>資本的収入額が資本的支出額に不足する額</t>
  </si>
  <si>
    <t>（決　算）</t>
  </si>
  <si>
    <t>（決算見込）</t>
  </si>
  <si>
    <t>課　題</t>
  </si>
  <si>
    <t>４　その他</t>
  </si>
  <si>
    <t>具　体　的　内　容</t>
  </si>
  <si>
    <t>Ⅰ　基本的事項</t>
  </si>
  <si>
    <t>２　財政指標等</t>
  </si>
  <si>
    <t>区　　分</t>
  </si>
  <si>
    <t>内　　　容</t>
  </si>
  <si>
    <t>計画期間</t>
  </si>
  <si>
    <t>既存計画との関係</t>
  </si>
  <si>
    <t>計画名</t>
  </si>
  <si>
    <t>基本方針</t>
  </si>
  <si>
    <t xml:space="preserve">
財務上の特徴</t>
  </si>
  <si>
    <t xml:space="preserve">
留意事項</t>
  </si>
  <si>
    <t>内　　　　容</t>
  </si>
  <si>
    <t>事業債名</t>
  </si>
  <si>
    <t>合　　計</t>
  </si>
  <si>
    <t>公営企業債</t>
  </si>
  <si>
    <t>Ⅰ　基本的事項（つづき）</t>
  </si>
  <si>
    <t>１　事業の概要</t>
  </si>
  <si>
    <t>地方公営企業法の適用・非適用</t>
  </si>
  <si>
    <t>構成団体名</t>
  </si>
  <si>
    <t>事業開始年月日</t>
  </si>
  <si>
    <r>
      <t>8</t>
    </r>
    <r>
      <rPr>
        <sz val="10"/>
        <color indexed="8"/>
        <rFont val="ＭＳ ゴシック"/>
        <family val="3"/>
      </rPr>
      <t>4.1%</t>
    </r>
    <r>
      <rPr>
        <sz val="10"/>
        <color indexed="8"/>
        <rFont val="ＭＳ ゴシック"/>
        <family val="3"/>
      </rPr>
      <t>（　</t>
    </r>
    <r>
      <rPr>
        <sz val="10"/>
        <color indexed="8"/>
        <rFont val="ＭＳ ゴシック"/>
        <family val="3"/>
      </rPr>
      <t>21</t>
    </r>
    <r>
      <rPr>
        <sz val="10"/>
        <color indexed="8"/>
        <rFont val="ＭＳ ゴシック"/>
        <family val="3"/>
      </rPr>
      <t>年度）</t>
    </r>
  </si>
  <si>
    <r>
      <t>0</t>
    </r>
    <r>
      <rPr>
        <sz val="10"/>
        <color indexed="8"/>
        <rFont val="ＭＳ ゴシック"/>
        <family val="3"/>
      </rPr>
      <t>.23</t>
    </r>
    <r>
      <rPr>
        <sz val="10"/>
        <color indexed="8"/>
        <rFont val="ＭＳ ゴシック"/>
        <family val="3"/>
      </rPr>
      <t>（</t>
    </r>
    <r>
      <rPr>
        <sz val="10"/>
        <color indexed="8"/>
        <rFont val="ＭＳ ゴシック"/>
        <family val="3"/>
      </rPr>
      <t xml:space="preserve">  21</t>
    </r>
    <r>
      <rPr>
        <sz val="10"/>
        <color indexed="8"/>
        <rFont val="ＭＳ ゴシック"/>
        <family val="3"/>
      </rPr>
      <t>年度）</t>
    </r>
  </si>
  <si>
    <r>
      <t>1</t>
    </r>
    <r>
      <rPr>
        <sz val="10"/>
        <color indexed="8"/>
        <rFont val="ＭＳ ゴシック"/>
        <family val="3"/>
      </rPr>
      <t>00.2%</t>
    </r>
    <r>
      <rPr>
        <sz val="10"/>
        <color indexed="8"/>
        <rFont val="ＭＳ ゴシック"/>
        <family val="3"/>
      </rPr>
      <t>（　</t>
    </r>
    <r>
      <rPr>
        <sz val="10"/>
        <color indexed="8"/>
        <rFont val="ＭＳ ゴシック"/>
        <family val="3"/>
      </rPr>
      <t>21</t>
    </r>
    <r>
      <rPr>
        <sz val="10"/>
        <color indexed="8"/>
        <rFont val="ＭＳ ゴシック"/>
        <family val="3"/>
      </rPr>
      <t>年度）</t>
    </r>
  </si>
  <si>
    <t>４　公営企業経営健全化計画の基本方針等</t>
  </si>
  <si>
    <t>Ⅱ　財務状況の分析</t>
  </si>
  <si>
    <t xml:space="preserve">
経営課題</t>
  </si>
  <si>
    <t>　　いて経年推移や類似団体との水準比較などを行い、各自工夫の上説明すること。</t>
  </si>
  <si>
    <t>Ⅳ　経営健全化に関する施策</t>
  </si>
  <si>
    <t>Ⅴ　繰上償還に伴う経営改革促進効果</t>
  </si>
  <si>
    <t>(2)</t>
  </si>
  <si>
    <t>(3)</t>
  </si>
  <si>
    <t>流動負債</t>
  </si>
  <si>
    <t>(A)-(B)</t>
  </si>
  <si>
    <t>年　　　　　　度</t>
  </si>
  <si>
    <t>（計画前５年度）</t>
  </si>
  <si>
    <t>（計画前４年度）</t>
  </si>
  <si>
    <t>（計画前３年度）</t>
  </si>
  <si>
    <t>（計画前々年度）</t>
  </si>
  <si>
    <t>（計画前年度）</t>
  </si>
  <si>
    <t>（計画初年度）</t>
  </si>
  <si>
    <t>（計画第２年度）</t>
  </si>
  <si>
    <t>（計画第３年度）</t>
  </si>
  <si>
    <t>（計画第４年度）</t>
  </si>
  <si>
    <t>（計画第５年度）</t>
  </si>
  <si>
    <t>区　　　　　　分</t>
  </si>
  <si>
    <t>（決算）</t>
  </si>
  <si>
    <t>(決算見込)</t>
  </si>
  <si>
    <t>収益的収支</t>
  </si>
  <si>
    <t>収益的収入</t>
  </si>
  <si>
    <t>営業収益</t>
  </si>
  <si>
    <t>料金収入</t>
  </si>
  <si>
    <t>受託工事収益</t>
  </si>
  <si>
    <t>その他</t>
  </si>
  <si>
    <t>営業外収益</t>
  </si>
  <si>
    <t>補助金</t>
  </si>
  <si>
    <t>他会計補助金</t>
  </si>
  <si>
    <t>その他補助金</t>
  </si>
  <si>
    <t>収入計</t>
  </si>
  <si>
    <t>収益的支出</t>
  </si>
  <si>
    <t>営業費用</t>
  </si>
  <si>
    <t>職員給与費</t>
  </si>
  <si>
    <t>基本給</t>
  </si>
  <si>
    <t>退職手当</t>
  </si>
  <si>
    <t>経費</t>
  </si>
  <si>
    <t>動力費</t>
  </si>
  <si>
    <t>修繕費</t>
  </si>
  <si>
    <t>材料費</t>
  </si>
  <si>
    <t>減価償却費</t>
  </si>
  <si>
    <t>営業外費用</t>
  </si>
  <si>
    <t>支払利息</t>
  </si>
  <si>
    <t>支出計</t>
  </si>
  <si>
    <t>経常損益</t>
  </si>
  <si>
    <t>特別利益</t>
  </si>
  <si>
    <t>特別損失</t>
  </si>
  <si>
    <t>特別損益</t>
  </si>
  <si>
    <t>当年度純利益（又は純損失）</t>
  </si>
  <si>
    <t>繰越利益剰余金又は累積欠損金</t>
  </si>
  <si>
    <t>流動資産</t>
  </si>
  <si>
    <t>うち未収金</t>
  </si>
  <si>
    <t>うち一時借入金</t>
  </si>
  <si>
    <t>うち未払金</t>
  </si>
  <si>
    <t>累積欠損金比率（</t>
  </si>
  <si>
    <t>営業収益－受託工事収益</t>
  </si>
  <si>
    <t>２．</t>
  </si>
  <si>
    <t>３．</t>
  </si>
  <si>
    <t>４．</t>
  </si>
  <si>
    <t>５．</t>
  </si>
  <si>
    <t>６．</t>
  </si>
  <si>
    <t>７．</t>
  </si>
  <si>
    <t>年　　　　　度</t>
  </si>
  <si>
    <t>区　　　　　分</t>
  </si>
  <si>
    <t>資本的収入</t>
  </si>
  <si>
    <t>企業債</t>
  </si>
  <si>
    <t>他会計出資金</t>
  </si>
  <si>
    <t>他会計補助金</t>
  </si>
  <si>
    <t>他会計負担金</t>
  </si>
  <si>
    <t>他会計借入金</t>
  </si>
  <si>
    <t>国（都道府県）補助金</t>
  </si>
  <si>
    <t>固定資産売却代金</t>
  </si>
  <si>
    <t>工事負担金</t>
  </si>
  <si>
    <t>計</t>
  </si>
  <si>
    <t>資本的支出</t>
  </si>
  <si>
    <t>建設改良費</t>
  </si>
  <si>
    <t>うち職員給与費</t>
  </si>
  <si>
    <t>企業債償還金</t>
  </si>
  <si>
    <t>他会計長期借入返還金</t>
  </si>
  <si>
    <t>他会計への支出金</t>
  </si>
  <si>
    <t>補てん財源</t>
  </si>
  <si>
    <t>損益勘定留保資金</t>
  </si>
  <si>
    <t>利益剰余金処分額</t>
  </si>
  <si>
    <t>繰越工事資金</t>
  </si>
  <si>
    <t>収益的収支分</t>
  </si>
  <si>
    <t>うち基準内繰入金</t>
  </si>
  <si>
    <t>うち基準外繰入金</t>
  </si>
  <si>
    <t>資本的収支分</t>
  </si>
  <si>
    <t>（１）収益的収支、資本的収支</t>
  </si>
  <si>
    <t>（２）他会計繰入金</t>
  </si>
  <si>
    <t>Ⅲ　今後の経営状況の見通し（①法適用企業）</t>
  </si>
  <si>
    <t>事　　業　　名</t>
  </si>
  <si>
    <t>(％)</t>
  </si>
  <si>
    <t>繰入金比率</t>
  </si>
  <si>
    <t>収益的収入分</t>
  </si>
  <si>
    <t>資本的収入分</t>
  </si>
  <si>
    <t>(再掲)</t>
  </si>
  <si>
    <t>維持管理費等</t>
  </si>
  <si>
    <t xml:space="preserve"> 　 (2) 繰入前経常収支比率（％）</t>
  </si>
  <si>
    <t xml:space="preserve"> 　　 ア　地方公営企業法適用企業の場合＝（経常収益(収益的収入計)－他会計繰入金(収益的収支分のうち基準外繰入金)）／経常費用(収益的支出計) ×１００</t>
  </si>
  <si>
    <t>Ⅱの課題番号</t>
  </si>
  <si>
    <t>（　　年度）</t>
  </si>
  <si>
    <t>合　　　計　　　　 (A)</t>
  </si>
  <si>
    <t>合　　　計　　　　 (B)</t>
  </si>
  <si>
    <t>公営企業で負担するもの (A)-(B)</t>
  </si>
  <si>
    <t>注１　「財務上の特徴」欄は、事業環境や地域特性等を踏まえて記入すること。また、経営指標等につ</t>
  </si>
  <si>
    <t>　　が認識する経営上の課題について、優先度の高いものから順に記入する。また、経営課題と認識す</t>
  </si>
  <si>
    <t>　３　「留意事項」欄は、「経営課題」で取り上げた項目の他に、経営に当たって補足すべき事項を記</t>
  </si>
  <si>
    <t>　　入すること。</t>
  </si>
  <si>
    <t>　２　上記指標のうち「料金回収率」は、水道事業（簡易水道事業を含む）、工業用水道事業及び下水道事業（下水道事業にあっては使用料回収率）について記入すること。</t>
  </si>
  <si>
    <t>公的資金補償金免除繰上償還に係る公営企業経営健全化計画</t>
  </si>
  <si>
    <t>　</t>
  </si>
  <si>
    <t>資本費</t>
  </si>
  <si>
    <t>（円又は％）</t>
  </si>
  <si>
    <t>旧公営企業金融公庫資金</t>
  </si>
  <si>
    <t>【旧公営企業金融公庫資金】</t>
  </si>
  <si>
    <t>　　会計負担分」に再掲すること。</t>
  </si>
  <si>
    <t>※　各年度の「使用料収入」及び「汚水処理費」については、「地方公営企業決算状況調査」で報告された（又は報告すべき）数値により算出した、特別会計単位の率を記入すること。当該率は</t>
  </si>
  <si>
    <t>　「Ⅴ　繰上償還に伴う経営改革促進効果」の「２　年度別目標等」の「(4)　下水道事業」に記入される「使用料回収率」と一致するものであるので、留意すること。　</t>
  </si>
  <si>
    <t>延長計画合計</t>
  </si>
  <si>
    <t>　注　「統合計画の概要・実施スケジュール」又は少なくとも「検討体制・実施スケジュール、検討の方向性、結論をとりまとめる時期」を具体的に記入すること。</t>
  </si>
  <si>
    <t>平成18年度</t>
  </si>
  <si>
    <t>平成20年度に統合計画（小国町地域水道ビジョン）を作成しており、平成28年度までに統合を進めていく。現在特別会計として杖立、市井野、小藪、上滴水が存在する。平成20年度に地元説明会を開催し、統合の説明はしているが、まだ決め切れていない地域がある。再度相談していきたい。</t>
  </si>
  <si>
    <t>　　するものであり、公営企業会計が管理する残債に係る元利償還に対する一般会計繰出金を記入するものではない。</t>
  </si>
  <si>
    <t>　４　「※上記のうち一般会計負担分」には、上記注３のとおり、公営企業債のうち一般会計において残債の管理をしているものについて再掲</t>
  </si>
  <si>
    <t>　　る病院事業債、過疎代行事業による下水道事業債で事業経営の実態がなく一般会計が残債を管理しているもの、起債時には事業が存在して</t>
  </si>
  <si>
    <t>　　いたが、その後の事業廃止等により現在は一般会計が残債を管理しているもの等）も含むが、その場合には、それらを「※上記のうち一般</t>
  </si>
  <si>
    <t>〔合併期日：平成○年○月○日　合併前市町村：　　　　　　　　　　　　　　　　　 〕</t>
  </si>
  <si>
    <t>　４　上記指標のうち（再掲）と記してあるものは、「（１）収益的収支、資本的収支」において記入したものの再掲の意であり、当該表中から各年度に係る数値を転記すること。</t>
  </si>
  <si>
    <t>　　　①　料金設定の考え方、料金収入の見込み</t>
  </si>
  <si>
    <t>　　　②　他会計繰入金の見込み</t>
  </si>
  <si>
    <t>　　　③　大規模投資の有無、資産売却等による収入の見込み</t>
  </si>
  <si>
    <t>　　　④　その他収支見通し策定に当たって前提としたもの</t>
  </si>
  <si>
    <t>　　３　必要に応じて行を追加して記入すること。</t>
  </si>
  <si>
    <t>　　２　病院事業にあっては、「料金設定の考え方」については記入不要であること（「料金収入の見込み」については要記入のこと）。</t>
  </si>
  <si>
    <t>　　　　　現在の料金設定の考え方（設定方法等）や、料金水準に対する考え方（類似団体等との比較）、今後の料金収入の見込みとその根拠（有収水量や利用者数の推移等）等について記入すること。</t>
  </si>
  <si>
    <t>　　　　　他会計からの負担金、補助金、出資等の対象、規模、推移等について、どのように条件設定したのか分かるよう記入すること。</t>
  </si>
  <si>
    <t>(％)</t>
  </si>
  <si>
    <r>
      <rPr>
        <sz val="12"/>
        <rFont val="ＭＳ ゴシック"/>
        <family val="3"/>
      </rPr>
      <t>１　経常経費の見直し</t>
    </r>
  </si>
  <si>
    <t>２　経営効率化や料金適正化による繰越欠損金の解消等</t>
  </si>
  <si>
    <t>３　一般会計等からの基準外繰出しの解消等</t>
  </si>
  <si>
    <t xml:space="preserve"> 　 (4) 営業収支比率（％）＝（営業収益－受託工事収益）／（営業費用－受託工事費用）×１００（病院事業にあっては「営業収支比率」を「医業収支比率」と読み替えること。）</t>
  </si>
  <si>
    <t xml:space="preserve"> 　　 ・使用料回収率（％）＝使用料収入※／汚水処理費※×１００</t>
  </si>
  <si>
    <t>　３　上記指標のうち「資本費」は、要綱別表２に基づいて算出すること。</t>
  </si>
  <si>
    <t>　　　　　大規模な建設改良事業の実施予定の有無、事業費規模や実施時期及びその際の財源等、また、資産の売却時期や額等について、内容がわかるように記入すること。</t>
  </si>
  <si>
    <t>　　　　　収支見通し策定に当たって設定した料金設定、他会計繰入金、大規模投資・資産売却以外の前提条件を設定している場合には、その内容を具体的に記入すること。</t>
  </si>
  <si>
    <t>　注１　上記区分に応じ、「Ⅱ 財務状況の分析」の「経営課題」に掲げた各課題に対応する施策を具体的に記入すること。その際、どの課題に対応する施策かが明らかとなるよう、Ⅱに付し</t>
  </si>
  <si>
    <t>　　　た課題番号を「Ⅱの課題番号」欄に記入すること。</t>
  </si>
  <si>
    <t>　　５　必要に応じて行を追加して記入すること。</t>
  </si>
  <si>
    <t>　　２　各項目への記入に当たっては、Ⅳに掲げた施策又は健全化法に基づく計画に掲げた方策をそのまま転記せず、ポイントを簡潔にまとめた形で記入すること。</t>
  </si>
  <si>
    <t>当初計画合計</t>
  </si>
  <si>
    <t>　３　本表に記入する公営企業債には、当該地方公共団体の一般会計が管理するもの（一般会計出資債、補助金債のほか、一般行政病院等に係</t>
  </si>
  <si>
    <t>◇　技能労務職員に相当する職
　種に従事する職員等の給与の
　あり方</t>
  </si>
  <si>
    <t>◇　退職時特昇等退職手当のあ
　り方</t>
  </si>
  <si>
    <t>○　維持管理費等の縮減その他経営
　効率化に向けた取組</t>
  </si>
  <si>
    <t>○　指定管理者制度の活用等民間委
　託の推進やＰＦＩの活用</t>
  </si>
  <si>
    <t>○　料金水準が著しく低い団体にあ
　っては、コスト等に見合った適正
　な料金水準への引き上げに向けた
　取組</t>
  </si>
  <si>
    <t>○　経営健全化や財務状況に関する
　情報公開</t>
  </si>
  <si>
    <t>　　　更なる経営効率化のために講じることとしている費用削減施策・収入確保施策等があれば、当該施策を記入すること。</t>
  </si>
  <si>
    <t>　　４　繰越欠損金や不良債務、資金不足額等がない場合等、事業の経営状態が良好な場合又は必ずしも悪いとはいえない状態の場合であっても、事業経営を良好な状態に維持するため又は</t>
  </si>
  <si>
    <t>　　　　なお、地方公共団体の財政の健全化に関する法律（平成19年法律第94号）（以下、「財政健全化法」という。）に規定する「財政健全化計画」、「財政再生計画」又は「経営健全化計画」を定めていることから、地方財政法施行令附則第６条第３項の規定に</t>
  </si>
  <si>
    <t>　　　より、これらの計画を「公営企業経営健全化計画」とみなす場合には、各計画における施策のうち、それぞれの各項目に該当するものについて、その対応関係が分かるように記入すること。</t>
  </si>
  <si>
    <t>５　繰上償還希望額等</t>
  </si>
  <si>
    <t>年利5%以上6%未満
(平成24年度末残高）</t>
  </si>
  <si>
    <t>年利5%以上5.5%未満
(平成24年度9月期残高）</t>
  </si>
  <si>
    <t>財政力指数</t>
  </si>
  <si>
    <t>工事コスト</t>
  </si>
  <si>
    <t>旧運用部：年利6%以上
　　　　　6.3%未満
旧簡保　：年利6%以上
          6.5%未満
旧公庫　：年利5.5%以上
　　　　　6%未満</t>
  </si>
  <si>
    <t>旧運用部：年利6.3%以上
旧簡保　：年利6.5%以上
旧公庫　：年利6%以上</t>
  </si>
  <si>
    <t>うち年利7%以上</t>
  </si>
  <si>
    <t>（計画初年度）</t>
  </si>
  <si>
    <t>（計画第２年度）</t>
  </si>
  <si>
    <t>（計画第３年度）</t>
  </si>
  <si>
    <t>（計画第４年度）</t>
  </si>
  <si>
    <t>（計画第５年度）</t>
  </si>
  <si>
    <t>（計画前５年度）</t>
  </si>
  <si>
    <t>（計画前４年度）</t>
  </si>
  <si>
    <t>（計画前３年度）</t>
  </si>
  <si>
    <t>（計画前々年度）</t>
  </si>
  <si>
    <t>（計画前年度）</t>
  </si>
  <si>
    <t>（当初計画前年度）</t>
  </si>
  <si>
    <t>（当初計画初年度）</t>
  </si>
  <si>
    <t>（当初計画第２年度）</t>
  </si>
  <si>
    <t>（当初計画第３年度）</t>
  </si>
  <si>
    <t>（当初計画第４年度）</t>
  </si>
  <si>
    <t>（当初計画第５年度）</t>
  </si>
  <si>
    <t>区分</t>
  </si>
  <si>
    <t>健全化判断比率の状況</t>
  </si>
  <si>
    <t>団　　体　　名</t>
  </si>
  <si>
    <t>　計画期間：</t>
  </si>
  <si>
    <t>累積欠損金比率</t>
  </si>
  <si>
    <t>当初計画の目標値</t>
  </si>
  <si>
    <t>（実績値）</t>
  </si>
  <si>
    <t>延長計画の目標値</t>
  </si>
  <si>
    <t>健全化法施行令第16条により算定した資金の不足額</t>
  </si>
  <si>
    <t>健全化法施行規則第６条に規定する解消可能資金不足額</t>
  </si>
  <si>
    <t>健全化法施行令第17条により算定した事業の規模</t>
  </si>
  <si>
    <t>１．</t>
  </si>
  <si>
    <t>(A)</t>
  </si>
  <si>
    <t>(1)</t>
  </si>
  <si>
    <t>(B)</t>
  </si>
  <si>
    <t>２．</t>
  </si>
  <si>
    <t>(2)</t>
  </si>
  <si>
    <t>(C)</t>
  </si>
  <si>
    <t>(3)</t>
  </si>
  <si>
    <t>(D)</t>
  </si>
  <si>
    <t>(C)-(D)</t>
  </si>
  <si>
    <t>(E)</t>
  </si>
  <si>
    <t>(F)</t>
  </si>
  <si>
    <t>(G)</t>
  </si>
  <si>
    <t>(F)-(G)</t>
  </si>
  <si>
    <t>(H)</t>
  </si>
  <si>
    <t>(E)+(H)</t>
  </si>
  <si>
    <t>(I)</t>
  </si>
  <si>
    <t>(J)</t>
  </si>
  <si>
    <t>(K)</t>
  </si>
  <si>
    <t>( I )</t>
  </si>
  <si>
    <t>×100</t>
  </si>
  <si>
    <t>）</t>
  </si>
  <si>
    <t>(A)-(B)</t>
  </si>
  <si>
    <t>(L)</t>
  </si>
  <si>
    <t>(M)</t>
  </si>
  <si>
    <t xml:space="preserve">地方財政法による資金不足の比率   </t>
  </si>
  <si>
    <t>(（L）/（M）×100)</t>
  </si>
  <si>
    <t>(N)</t>
  </si>
  <si>
    <t>(O)</t>
  </si>
  <si>
    <t>(P)</t>
  </si>
  <si>
    <t>健全化法第22条により算定した資金不足比率</t>
  </si>
  <si>
    <t>(（N）/（P）×100)</t>
  </si>
  <si>
    <t>資本的収支</t>
  </si>
  <si>
    <t>資本費平準化債</t>
  </si>
  <si>
    <t>８．</t>
  </si>
  <si>
    <t>９．</t>
  </si>
  <si>
    <t>(A)のうち翌年度へ繰り越される支出の財源充当額</t>
  </si>
  <si>
    <t>３．</t>
  </si>
  <si>
    <t>４．</t>
  </si>
  <si>
    <t>５．</t>
  </si>
  <si>
    <t xml:space="preserve"> (D)-(C)</t>
  </si>
  <si>
    <t>(E)-(F)</t>
  </si>
  <si>
    <t>他会計借入金現在高</t>
  </si>
  <si>
    <t>(G)</t>
  </si>
  <si>
    <t>(H)</t>
  </si>
  <si>
    <t>合　　　　　　　　　　　　計</t>
  </si>
  <si>
    <t>基準外繰入金は、基本的に過疎債の償還のための交付税算入額であり、その他においては繰入基準を下回っているため、現状を維持するものであるが、地方公営企業会計の大幅な見直しにより、費用がかなりかかる可能性があるため、今後町当局との話し合いが重要となる。</t>
  </si>
  <si>
    <t>大規模投資として、老朽管布設替工事を平成20年度から平成28年度まで計画している。</t>
  </si>
  <si>
    <t>制度無し</t>
  </si>
  <si>
    <t>該当無し</t>
  </si>
  <si>
    <t>共済組合　事業主負担50％</t>
  </si>
  <si>
    <t>平成19年度</t>
  </si>
  <si>
    <t>平成20年度</t>
  </si>
  <si>
    <t>平成21年度</t>
  </si>
  <si>
    <t>平成22年度</t>
  </si>
  <si>
    <t>平成23年度</t>
  </si>
  <si>
    <t>平成24年度</t>
  </si>
  <si>
    <t>平成25年度</t>
  </si>
  <si>
    <t>平成26年度</t>
  </si>
  <si>
    <t>平成27年度</t>
  </si>
  <si>
    <t>平成28年度</t>
  </si>
  <si>
    <t>利用者の利便性や満足度をより一層高めるためには、時代とともに変化する使用者のニーズを充分に把握し、例えば上下水道審議会での意見収集など今後とも双方の情報伝達を積極的に推進する。</t>
  </si>
  <si>
    <t>水道メーター検針委託業務、水質検査、滅菌設備維持管理、電気保安業務、漏水調査など委託可能な業務を選定し実施してきた。今後も委託可能な業務がないか選定し、実施可能なものについては、早急に対応する</t>
  </si>
  <si>
    <t>材料売却収益、給水工事申込、撤去手数料、督促手数料</t>
  </si>
  <si>
    <t>手当、法定福利費</t>
  </si>
  <si>
    <t>賃金、薬品費、光熱水費、通信運搬等</t>
  </si>
  <si>
    <t>配水管の老朽化に伴い維持管理費の増加や、現在行っている配水管布設替等の投機的経費の増加が今後も見込まれるため、料金改定を行う予定である。</t>
  </si>
  <si>
    <t>業務内容等の見直しを行い、平成23年度に職員数3名から2名へ削減している。このまま現状維持で行う。</t>
  </si>
  <si>
    <t>配水管の老朽化に伴う維持管理の増加や、老朽管布設替工事に伴う投機的経費の増加が見込まれる場合は、料金改定を行わなければならない。監査委員より出された平成23年度決算意見書でも、経営効率化に向け一層の努力を求めるよう示されていることから、取り組んでいく。</t>
  </si>
  <si>
    <t>現在町長の諮問機関である上下水道審議会は、料金改定等課題が発生したときに発足する仕組みになっている。町議会議員代表2名、学識経験者、町民代表等全8名で構成されているため、内容を充実させ開催していく。</t>
  </si>
  <si>
    <t>地方財政法による資金不足の比率</t>
  </si>
  <si>
    <t>累積欠損金比率（法適用）</t>
  </si>
  <si>
    <t xml:space="preserve"> 　 (1) 地方財政法による資金不足の比率（％）</t>
  </si>
  <si>
    <t xml:space="preserve"> 　 (7) 繰入金比率（％）＝収益的収入に属する他会計繰入金（又は資本的収入に属する他会計繰入金）／収益的収入（又は資本的収入）×１００</t>
  </si>
  <si>
    <t>１　経常経費の見直し</t>
  </si>
  <si>
    <t>○　定員管理</t>
  </si>
  <si>
    <t>２　コスト等に見合った適正な料金水準
　への引上げ、売却可能資産の処分等に
　よる歳入の確保</t>
  </si>
  <si>
    <t>３　経営健全化や財務状況に関する情報
　公開の推進と行政評価の導入</t>
  </si>
  <si>
    <r>
      <t>　注</t>
    </r>
    <r>
      <rPr>
        <sz val="12"/>
        <rFont val="ＭＳ ゴシック"/>
        <family val="3"/>
      </rPr>
      <t>１　「課題」欄については、「１　主な課題と取組み及び目標」の「課題」欄の番号を記入すること。</t>
    </r>
  </si>
  <si>
    <t>　５　注１に関連して、一部事務組合等については、補足様式２を作成し添付すること。</t>
  </si>
  <si>
    <t>小国町水道事業会計</t>
  </si>
  <si>
    <t>■適　用　 □非適用</t>
  </si>
  <si>
    <t>小国町</t>
  </si>
  <si>
    <t>　□　新法による合併市町村、合併予定市町村における公営企業の統合等の内容
　□　旧法による合併市町村における公営企業の統合等の内容
　■　該当なし</t>
  </si>
  <si>
    <t>小国町水道事業経営健全化計画</t>
  </si>
  <si>
    <t>平成24年度～平成28年度</t>
  </si>
  <si>
    <t>小国町長　北里　耕亮</t>
  </si>
  <si>
    <t>公営企業経営健全化計画H19～H23・小国町地域水道ビジョンH21～H28</t>
  </si>
  <si>
    <t>広報、HP等公開予定</t>
  </si>
  <si>
    <t>簡易水道事業債</t>
  </si>
  <si>
    <t>旧運用部：年利5%以上
　　　　　6%未満
旧簡保　：年利5%以上
          6%未満
旧公庫　：年利5%以上
　　　　　5.5%未満</t>
  </si>
  <si>
    <t>　　３　本表各項目に記入した各種施策のうち、当該取組の効果として改善効果額の算出が可能な項目については、「Ⅴ 繰上償還に伴う経営改革効果」の「年度別目標」にその改善効果額を</t>
  </si>
  <si>
    <t xml:space="preserve"> 改善効果額（料金の適正化）</t>
  </si>
  <si>
    <t>改善効果額</t>
  </si>
  <si>
    <t>改善効果額（料金の適正化）</t>
  </si>
  <si>
    <t>改善効果額（負担金の確保等）</t>
  </si>
  <si>
    <t>改善効果額（収入増額）</t>
  </si>
  <si>
    <t>改善効果額</t>
  </si>
  <si>
    <t>改善効果額（適正化）</t>
  </si>
  <si>
    <t>改善効果額（縮減額）</t>
  </si>
  <si>
    <t>当初計画改善効果額　合計</t>
  </si>
  <si>
    <t>延長計画に計上した施策に係る改善効果額</t>
  </si>
  <si>
    <t>延長計画改善効果額　合計　Ａ</t>
  </si>
  <si>
    <t>　　２　「延長計画に計上した施策に係る改善効果額」欄には、「当初計画に計上した施策に係る改善効果額」を含めないこと。</t>
  </si>
  <si>
    <t>　　　　補償金免除額に達しない場合に記入すること（ただし、加算できる改善効果額は、普通会計に係る旧資金運用部資金の補償金免除額を上回る場合に限る。）。</t>
  </si>
  <si>
    <t>当初計画に計上した施策に係る改善効果額</t>
  </si>
  <si>
    <r>
      <t>＜参考＞延長計画補償金免除額</t>
    </r>
    <r>
      <rPr>
        <sz val="12"/>
        <rFont val="ＭＳ ゴシック"/>
        <family val="3"/>
      </rPr>
      <t>（旧資金運用部資金）</t>
    </r>
  </si>
  <si>
    <t>注１　「特別会計名」欄には、「実施要綱」の２において、補償金免除繰上償還の対象とされた公営企業債のうち、繰上償還を希望する公営企業</t>
  </si>
  <si>
    <t>　　債に係る事業の属する特別会計の名称を記入すること。</t>
  </si>
  <si>
    <t>　２　「事業開始年月日」欄は、「地方公営企業決算状況調査」における「施設及び業務概況に関する調」中の「事業開始年月日」又は「供用開</t>
  </si>
  <si>
    <t>　　始年月日」（工業用水道事業にあっては「供給開始（予定）年月日」）を記入すること。なお、一の特別会計において複数の事業を行ってい</t>
  </si>
  <si>
    <t>　　る場合には、当該年月日が最も早い（古い）ものに係る年月日を記入すること。</t>
  </si>
  <si>
    <t>　３　事業を実施する団体が一部事務組合等（一部事務組合、広域連合及び企業団をいう。以下同じ。）の場合は、「団体名」欄に一部事務組合</t>
  </si>
  <si>
    <t>　　等の名称を記入し、「構成団体名」欄にその構成団体名を列記すること。</t>
  </si>
  <si>
    <t>注１　資本費については、平成20年度又は平成21年度の数値を記入することとし、財政力指数、実質公債費比率、経常収支比率及び将来負担比率</t>
  </si>
  <si>
    <t>　　については、当該事業の経営主体である地方公共団体の数値を記入すること。</t>
  </si>
  <si>
    <t>　　　この場合、財政力指数及び実質公債費比率については、平成21年度又は平成22年度の数値を、経常収支比率及び将来負担比率については、</t>
  </si>
  <si>
    <t>　　　また、一部事務組合等に係る将来負担比率については、各構成団体の将来負担比率を各構成団体の団体区分ごとに別表１の基準１で除し、</t>
  </si>
  <si>
    <t>　　それにより得た数値を将来負担比率算出における分母の額に応じて加重平均したものを記入すること。　</t>
  </si>
  <si>
    <t>　２　財政指標については、条件該当年度を（　）内に記入すること。また、財政力指数以外の財政指標については、数値相互間で年度（地方財</t>
  </si>
  <si>
    <t>　３　財政力指数（臨財債振替前）については、財政力指数が１．０以上の団体で、臨時財政対策債振替前の基準財政需要額を用いて算出した場</t>
  </si>
  <si>
    <t>注１　「新法による合併市町村、合併予定市町村」とは、市町村の合併の特例に関する法律（平成16年法律第59号）第２条第２項に規定する合併</t>
  </si>
  <si>
    <t>　　あったものをいう。</t>
  </si>
  <si>
    <t>　　市町村及び同条第１項に規定する市町村の合併をしようとする市町村で地方自治法（昭和22年法律第67号）第７条第７項の規定による告示の</t>
  </si>
  <si>
    <t>　２　「旧法による合併市町村」とは、旧市町村の合併の特例に関する法律（昭和40年法律第６号）第２条第２項に規定する合併市町村（平成７</t>
  </si>
  <si>
    <t>　　年４月１日以後に同条第１項に規定する市町村の合併により設置されたものに限る。）をいう。</t>
  </si>
  <si>
    <t>　３　□にレを付けた上で、市町村合併に伴い実施（予定）の公営企業会計の統合、組織の統合その他公営企業の経営の合理化施策の内容を記入</t>
  </si>
  <si>
    <t>　　すること。　</t>
  </si>
  <si>
    <t>◇　給与構造の見直し、地域手
　当等のあり方</t>
  </si>
  <si>
    <t>　　　すること。</t>
  </si>
  <si>
    <t>訂正</t>
  </si>
  <si>
    <t>当町の水道事業は、H19年度より「公営企業健全化計画」を策定し、企業経営のあり方等総点検を行い、取り組んできました。現在老朽管の更新を行っているが、維持管理費の増加が見込まれ、なお一層の厳しさが増すものと見込まれることから、引き続き経営健全化に取り組むものである。</t>
  </si>
  <si>
    <t>　　　記入すること。なお、当該改善効果額が計画前年度との比較により算出できない項目（資産売却収入・工事コスト縮減等）については、当該改善効果額の算出方法も併せて各欄に記入</t>
  </si>
  <si>
    <t>　　　なお、当該事業が一部事務組合等により経営されている場合は、財政力指数、実質公債費比率、経常収支比率及び将来負担比率については、</t>
  </si>
  <si>
    <t>　　構成団体の中で最も低い財政力指数の団体の数値を記入すること。）。</t>
  </si>
  <si>
    <t>　　その構成団体の各数値を加重平均したものを記入すること（ただし、一部事務組合等の構成団体に財政力指数1.0以上の団体がある場合には、</t>
  </si>
  <si>
    <t>　　合の財政力指数が１．０を下回る場合についてのみ記入すること。この場合には、補足様式１を作成し添付すること。なお、一部事務組合等</t>
  </si>
  <si>
    <t>　　については本欄の記入は不要であること。</t>
  </si>
  <si>
    <t>　　高について、旧資金運用部、旧簡易生命保険資金、旧公営企業金融公庫資金の別、年利別に記入すること。</t>
  </si>
  <si>
    <t>　２　地方債計画の区分ごとに記入し、必要に応じて行を追加すること。</t>
  </si>
  <si>
    <t>注１　「旧資金運用部資金」の「補償金免除額」欄は、各地方公共団体の「繰上償還希望額」欄の額に対応する額として、計画提出前の一定基</t>
  </si>
  <si>
    <t>（    年度）</t>
  </si>
  <si>
    <t>（延長計画第５年度）</t>
  </si>
  <si>
    <t>　　基づいて算出した率が経営健全化基準以上である場合に、当該率を記入すること。</t>
  </si>
  <si>
    <t>　　と。また、複数事業にまたがって勤務している職員がいる場合は、当該職員の所掌事務、給与の負担状況等により区分して記入すること。</t>
  </si>
  <si>
    <t>　　況調査」における「施設及び業務概況に関する調」中の「職員数」の範囲と同一（ただし、集計時点・集計単位は異なる。）のものであるこ</t>
  </si>
  <si>
    <r>
      <t>1</t>
    </r>
    <r>
      <rPr>
        <sz val="11"/>
        <color indexed="8"/>
        <rFont val="ＭＳ Ｐゴシック"/>
        <family val="3"/>
      </rPr>
      <t>(1)</t>
    </r>
  </si>
  <si>
    <r>
      <t>3</t>
    </r>
    <r>
      <rPr>
        <sz val="11"/>
        <color indexed="8"/>
        <rFont val="ＭＳ Ｐゴシック"/>
        <family val="3"/>
      </rPr>
      <t>(3)</t>
    </r>
  </si>
  <si>
    <r>
      <t>3</t>
    </r>
    <r>
      <rPr>
        <sz val="11"/>
        <color indexed="8"/>
        <rFont val="ＭＳ Ｐゴシック"/>
        <family val="3"/>
      </rPr>
      <t>(3)</t>
    </r>
  </si>
  <si>
    <r>
      <t>1</t>
    </r>
    <r>
      <rPr>
        <sz val="11"/>
        <color indexed="8"/>
        <rFont val="ＭＳ Ｐゴシック"/>
        <family val="3"/>
      </rPr>
      <t>23(123)</t>
    </r>
  </si>
  <si>
    <r>
      <t>5</t>
    </r>
    <r>
      <rPr>
        <sz val="11"/>
        <color indexed="8"/>
        <rFont val="ＭＳ Ｐゴシック"/>
        <family val="3"/>
      </rPr>
      <t>(5)</t>
    </r>
  </si>
  <si>
    <r>
      <t>6</t>
    </r>
    <r>
      <rPr>
        <sz val="11"/>
        <color indexed="8"/>
        <rFont val="ＭＳ Ｐゴシック"/>
        <family val="3"/>
      </rPr>
      <t>(6)</t>
    </r>
  </si>
  <si>
    <r>
      <t>1</t>
    </r>
    <r>
      <rPr>
        <sz val="11"/>
        <color indexed="8"/>
        <rFont val="ＭＳ Ｐゴシック"/>
        <family val="3"/>
      </rPr>
      <t>3(13)</t>
    </r>
  </si>
  <si>
    <r>
      <t>1</t>
    </r>
    <r>
      <rPr>
        <sz val="11"/>
        <color indexed="8"/>
        <rFont val="ＭＳ Ｐゴシック"/>
        <family val="3"/>
      </rPr>
      <t>3(13)</t>
    </r>
  </si>
  <si>
    <r>
      <t>6</t>
    </r>
    <r>
      <rPr>
        <sz val="11"/>
        <color indexed="8"/>
        <rFont val="ＭＳ Ｐゴシック"/>
        <family val="3"/>
      </rPr>
      <t>(6)</t>
    </r>
  </si>
  <si>
    <t>77（77）</t>
  </si>
  <si>
    <t>16（16）</t>
  </si>
  <si>
    <t>3（3）</t>
  </si>
  <si>
    <t>96（96）</t>
  </si>
  <si>
    <t>96（96）</t>
  </si>
  <si>
    <t>7（7）</t>
  </si>
  <si>
    <t>56（56）</t>
  </si>
  <si>
    <t>56（56）</t>
  </si>
  <si>
    <t>16（15）</t>
  </si>
  <si>
    <t>0（1）</t>
  </si>
  <si>
    <t>19（19）</t>
  </si>
  <si>
    <t>2.4（2.4）</t>
  </si>
  <si>
    <t>2.4（2.4）</t>
  </si>
  <si>
    <t>0（0）</t>
  </si>
  <si>
    <t>0（0）</t>
  </si>
  <si>
    <t>7（7）</t>
  </si>
  <si>
    <t>4779（4779）</t>
  </si>
  <si>
    <r>
      <t>1</t>
    </r>
    <r>
      <rPr>
        <sz val="11"/>
        <color indexed="8"/>
        <rFont val="ＭＳ Ｐゴシック"/>
        <family val="3"/>
      </rPr>
      <t>(1)</t>
    </r>
  </si>
  <si>
    <r>
      <t>6</t>
    </r>
    <r>
      <rPr>
        <sz val="11"/>
        <color indexed="8"/>
        <rFont val="ＭＳ Ｐゴシック"/>
        <family val="3"/>
      </rPr>
      <t>(6)</t>
    </r>
  </si>
  <si>
    <r>
      <t>5</t>
    </r>
    <r>
      <rPr>
        <sz val="11"/>
        <color indexed="8"/>
        <rFont val="ＭＳ Ｐゴシック"/>
        <family val="3"/>
      </rPr>
      <t>0(50)</t>
    </r>
  </si>
  <si>
    <r>
      <t>1</t>
    </r>
    <r>
      <rPr>
        <sz val="11"/>
        <color indexed="8"/>
        <rFont val="ＭＳ Ｐゴシック"/>
        <family val="3"/>
      </rPr>
      <t>5(15)</t>
    </r>
  </si>
  <si>
    <t>15（15）</t>
  </si>
  <si>
    <t>1（1）</t>
  </si>
  <si>
    <t>2（2）</t>
  </si>
  <si>
    <t>2（2）</t>
  </si>
  <si>
    <t>5（5）</t>
  </si>
  <si>
    <t>6（6）</t>
  </si>
  <si>
    <t>17（17）</t>
  </si>
  <si>
    <t>14（14）</t>
  </si>
  <si>
    <t>1（1）</t>
  </si>
  <si>
    <t>15（15）</t>
  </si>
  <si>
    <t>38（38）</t>
  </si>
  <si>
    <t>665（665）</t>
  </si>
  <si>
    <t>5（5）</t>
  </si>
  <si>
    <t>42（42）</t>
  </si>
  <si>
    <t>2（2）</t>
  </si>
  <si>
    <t>16（16）</t>
  </si>
  <si>
    <t>1（1）</t>
  </si>
  <si>
    <t>2（2）</t>
  </si>
  <si>
    <t>698（698）</t>
  </si>
  <si>
    <t>11（11）</t>
  </si>
  <si>
    <t>13（13）</t>
  </si>
  <si>
    <t>7（7）</t>
  </si>
  <si>
    <t>0（0）</t>
  </si>
  <si>
    <t>2（2）</t>
  </si>
  <si>
    <t>4(5)</t>
  </si>
  <si>
    <t>5(4)</t>
  </si>
  <si>
    <r>
      <t>18.2</t>
    </r>
    <r>
      <rPr>
        <sz val="11"/>
        <color indexed="8"/>
        <rFont val="ＭＳ Ｐゴシック"/>
        <family val="3"/>
      </rPr>
      <t>(18.2)</t>
    </r>
  </si>
  <si>
    <r>
      <t>14.9</t>
    </r>
    <r>
      <rPr>
        <sz val="11"/>
        <color indexed="8"/>
        <rFont val="ＭＳ Ｐゴシック"/>
        <family val="3"/>
      </rPr>
      <t>(14.9)</t>
    </r>
  </si>
  <si>
    <r>
      <t>14.9</t>
    </r>
    <r>
      <rPr>
        <sz val="11"/>
        <color indexed="8"/>
        <rFont val="ＭＳ Ｐゴシック"/>
        <family val="3"/>
      </rPr>
      <t>(14.9)</t>
    </r>
  </si>
  <si>
    <t>平成26年度予定　                  　　　　　　　　　　　　　　　　　　　　　　　　独立採算の原則に立ち、経営に伴う費用は受益者負担を前提に検討すべきである。平成26年度に減価償却費のピークを迎えることや起債償還額も今後増えていくことから、料金改定は必要事項である。</t>
  </si>
  <si>
    <t>115(119)</t>
  </si>
  <si>
    <t>114(118)</t>
  </si>
  <si>
    <t>8(3)</t>
  </si>
  <si>
    <t>8(3)</t>
  </si>
  <si>
    <t>9(4)</t>
  </si>
  <si>
    <t>124(123)</t>
  </si>
  <si>
    <t>4(5)</t>
  </si>
  <si>
    <t>3(5)</t>
  </si>
  <si>
    <t>7(10)</t>
  </si>
  <si>
    <t>8(7)</t>
  </si>
  <si>
    <t>12(13)</t>
  </si>
  <si>
    <t>27(17)</t>
  </si>
  <si>
    <t>41(30)</t>
  </si>
  <si>
    <t>△2(2)</t>
  </si>
  <si>
    <t>△2(2)</t>
  </si>
  <si>
    <t>627(665)</t>
  </si>
  <si>
    <t>0(1)</t>
  </si>
  <si>
    <t>2(3)</t>
  </si>
  <si>
    <t>67(68)</t>
  </si>
  <si>
    <t>9(7)</t>
  </si>
  <si>
    <t>87(70)</t>
  </si>
  <si>
    <t>35(34)</t>
  </si>
  <si>
    <t>122(104)</t>
  </si>
  <si>
    <t>8(3)</t>
  </si>
  <si>
    <t>8（3）</t>
  </si>
  <si>
    <t>3（3）</t>
  </si>
  <si>
    <t>5（0）</t>
  </si>
  <si>
    <t>13（15）</t>
  </si>
  <si>
    <t>2（0）</t>
  </si>
  <si>
    <t>23（18）</t>
  </si>
  <si>
    <t>4.0（0）</t>
  </si>
  <si>
    <t>2.4(2.4)</t>
  </si>
  <si>
    <t>6.4(2.4)</t>
  </si>
  <si>
    <t>19.4(22.1)</t>
  </si>
  <si>
    <t>3.0（0）</t>
  </si>
  <si>
    <t>22.4(22.1)</t>
  </si>
  <si>
    <t>724（743）</t>
  </si>
  <si>
    <t>3681（4055）</t>
  </si>
  <si>
    <t>77.0（84.9）</t>
  </si>
  <si>
    <t>157.6（158.8）</t>
  </si>
  <si>
    <t>118(119)</t>
  </si>
  <si>
    <t>117(118)</t>
  </si>
  <si>
    <t>2(1)</t>
  </si>
  <si>
    <t>109(107)</t>
  </si>
  <si>
    <t>9(10)</t>
  </si>
  <si>
    <t>35(30)</t>
  </si>
  <si>
    <t>21(17)</t>
  </si>
  <si>
    <t>65(67)</t>
  </si>
  <si>
    <t>122(120)</t>
  </si>
  <si>
    <t>1(3)</t>
  </si>
  <si>
    <t>619(634)</t>
  </si>
  <si>
    <t>96(70)</t>
  </si>
  <si>
    <t>56(35)</t>
  </si>
  <si>
    <t>152(105)</t>
  </si>
  <si>
    <t>24(26)</t>
  </si>
  <si>
    <t>28(27)</t>
  </si>
  <si>
    <t>4(3)</t>
  </si>
  <si>
    <t>674(695)</t>
  </si>
  <si>
    <t>114(108)</t>
  </si>
  <si>
    <t>66(68)</t>
  </si>
  <si>
    <t>126(121)</t>
  </si>
  <si>
    <t>55(42)</t>
  </si>
  <si>
    <t>47(39)</t>
  </si>
  <si>
    <t>689(710)</t>
  </si>
  <si>
    <t>15（15）</t>
  </si>
  <si>
    <t>96.6(100.0)</t>
  </si>
  <si>
    <t>104.6(103.9)</t>
  </si>
  <si>
    <t>100.8(102.5)</t>
  </si>
  <si>
    <t>108.3(111.2)</t>
  </si>
  <si>
    <t>16.7(21.3)</t>
  </si>
  <si>
    <t>16.7(20.0)</t>
  </si>
  <si>
    <t>0(1.3)</t>
  </si>
  <si>
    <t>90.4（100.5）</t>
  </si>
  <si>
    <t>107.7(103.6)</t>
  </si>
  <si>
    <t>98.4(101.7)</t>
  </si>
  <si>
    <t>98.4(101.7)</t>
  </si>
  <si>
    <t>100.9(110.2)</t>
  </si>
  <si>
    <t>100.9(102.6)</t>
  </si>
  <si>
    <t>108.7(101.8)</t>
  </si>
  <si>
    <t>104.4(107.3)</t>
  </si>
  <si>
    <t>104.3(96.0)</t>
  </si>
  <si>
    <t>674(695)</t>
  </si>
  <si>
    <t>746(751)</t>
  </si>
  <si>
    <t>3783(4055)</t>
  </si>
  <si>
    <t>4779(4779)</t>
  </si>
  <si>
    <t>79.2(84.9)</t>
  </si>
  <si>
    <t>157.5(157.1)</t>
  </si>
  <si>
    <t>163.1(157.1)</t>
  </si>
  <si>
    <t>174.4（157.5）</t>
  </si>
  <si>
    <t>84.9(84.9)</t>
  </si>
  <si>
    <t>7(7)</t>
  </si>
  <si>
    <t>4055(4055)</t>
  </si>
  <si>
    <t>165.1(160.9)</t>
  </si>
  <si>
    <t>163.7(156.8)</t>
  </si>
  <si>
    <t>7(7)</t>
  </si>
  <si>
    <t>727(727)</t>
  </si>
  <si>
    <t>166.9(162.7)</t>
  </si>
  <si>
    <t>159.9(151.6)</t>
  </si>
  <si>
    <t>719(719)</t>
  </si>
  <si>
    <t>114（122）</t>
  </si>
  <si>
    <t>113（121）</t>
  </si>
  <si>
    <t>2（2）</t>
  </si>
  <si>
    <t>16（1）</t>
  </si>
  <si>
    <t>18（3）</t>
  </si>
  <si>
    <t>132（125）</t>
  </si>
  <si>
    <t>4（5）</t>
  </si>
  <si>
    <t>3（5）</t>
  </si>
  <si>
    <t>7（10）</t>
  </si>
  <si>
    <t>9（7）</t>
  </si>
  <si>
    <t>12（14）</t>
  </si>
  <si>
    <t>23（17）</t>
  </si>
  <si>
    <t>39（30）</t>
  </si>
  <si>
    <t>112(108)</t>
  </si>
  <si>
    <t>7（6）</t>
  </si>
  <si>
    <t>123(122)</t>
  </si>
  <si>
    <t>8（3）</t>
  </si>
  <si>
    <t>6（5）</t>
  </si>
  <si>
    <t>622（665）</t>
  </si>
  <si>
    <t>43（1）</t>
  </si>
  <si>
    <t>1（1）</t>
  </si>
  <si>
    <t>40（60）</t>
  </si>
  <si>
    <t>1（3）</t>
  </si>
  <si>
    <t>56（78）</t>
  </si>
  <si>
    <t>38(43)</t>
  </si>
  <si>
    <t>88（80）</t>
  </si>
  <si>
    <t>126（118）</t>
  </si>
  <si>
    <t>70(46)</t>
  </si>
  <si>
    <r>
      <t>2</t>
    </r>
    <r>
      <rPr>
        <sz val="11"/>
        <color indexed="8"/>
        <rFont val="ＭＳ Ｐゴシック"/>
        <family val="3"/>
      </rPr>
      <t>6(0)</t>
    </r>
  </si>
  <si>
    <t>6（3）</t>
  </si>
  <si>
    <t>691(732)</t>
  </si>
  <si>
    <t>91.7(100.8)</t>
  </si>
  <si>
    <t>108.8(104.8)</t>
  </si>
  <si>
    <t>107.3(102.5)</t>
  </si>
  <si>
    <t>101.8(113.0)</t>
  </si>
  <si>
    <r>
      <t>1</t>
    </r>
    <r>
      <rPr>
        <sz val="11"/>
        <color indexed="8"/>
        <rFont val="ＭＳ Ｐゴシック"/>
        <family val="3"/>
      </rPr>
      <t>.5(</t>
    </r>
    <r>
      <rPr>
        <sz val="11"/>
        <color indexed="8"/>
        <rFont val="ＭＳ Ｐゴシック"/>
        <family val="3"/>
      </rPr>
      <t>1.6</t>
    </r>
    <r>
      <rPr>
        <sz val="11"/>
        <color indexed="8"/>
        <rFont val="ＭＳ Ｐゴシック"/>
        <family val="3"/>
      </rPr>
      <t>)</t>
    </r>
  </si>
  <si>
    <t>25(17.9)</t>
  </si>
  <si>
    <t>1.8(1.3)</t>
  </si>
  <si>
    <t>26.8(19.2)</t>
  </si>
  <si>
    <t>基本的に、過疎債償還のための交付税からの繰入以外では基準外繰出はしないが、新地方公営企業会計の改正に向けての取り組みの際、認められるものについては繰出を求めていくものである。</t>
  </si>
  <si>
    <t>0（0）</t>
  </si>
  <si>
    <t>0（2）</t>
  </si>
  <si>
    <t>2(6)</t>
  </si>
  <si>
    <t>715(735)</t>
  </si>
  <si>
    <t>3419(4055)</t>
  </si>
  <si>
    <t>71.5(84.9)</t>
  </si>
  <si>
    <t>158.5(160.5)</t>
  </si>
  <si>
    <t>172.9(159.2)</t>
  </si>
  <si>
    <t>4（7）</t>
  </si>
  <si>
    <t>7（7）</t>
  </si>
  <si>
    <t>加入金、長期前受金戻入額</t>
  </si>
  <si>
    <t>112（120）</t>
  </si>
  <si>
    <t>14（1）</t>
  </si>
  <si>
    <t>13（1）</t>
  </si>
  <si>
    <t>16（3）</t>
  </si>
  <si>
    <t>15（3）</t>
  </si>
  <si>
    <t>113（121）</t>
  </si>
  <si>
    <t>129（124）</t>
  </si>
  <si>
    <t>4（5）</t>
  </si>
  <si>
    <t>3（5）</t>
  </si>
  <si>
    <t>7（10）</t>
  </si>
  <si>
    <t>8（7）</t>
  </si>
  <si>
    <t>7（6）</t>
  </si>
  <si>
    <t>66(67)</t>
  </si>
  <si>
    <t>61(63)</t>
  </si>
  <si>
    <t>23（17）</t>
  </si>
  <si>
    <t>38（30）</t>
  </si>
  <si>
    <t>37（30）</t>
  </si>
  <si>
    <t>111(107)</t>
  </si>
  <si>
    <t>12（14）</t>
  </si>
  <si>
    <t>123(121)</t>
  </si>
  <si>
    <t>6（3）</t>
  </si>
  <si>
    <t>20（60）</t>
  </si>
  <si>
    <t>16（14）</t>
  </si>
  <si>
    <t>13（11）</t>
  </si>
  <si>
    <t>1（3）</t>
  </si>
  <si>
    <t>37（77）</t>
  </si>
  <si>
    <t>34（74）</t>
  </si>
  <si>
    <t>105(103)</t>
  </si>
  <si>
    <t>117(117)</t>
  </si>
  <si>
    <t>74（80）</t>
  </si>
  <si>
    <t>70（80）</t>
  </si>
  <si>
    <t>40（41）</t>
  </si>
  <si>
    <t>116（122）</t>
  </si>
  <si>
    <t>110（121）</t>
  </si>
  <si>
    <t>79(51)</t>
  </si>
  <si>
    <t>76(53)</t>
  </si>
  <si>
    <t>消費税、</t>
  </si>
  <si>
    <t>5（3）</t>
  </si>
  <si>
    <t>25（0）</t>
  </si>
  <si>
    <t>49(48)</t>
  </si>
  <si>
    <t>減債積立金、建設改良積立金</t>
  </si>
  <si>
    <t>71(50)</t>
  </si>
  <si>
    <t>104.8(102.5)</t>
  </si>
  <si>
    <t>101.8(113.1)</t>
  </si>
  <si>
    <t>114（120）</t>
  </si>
  <si>
    <t>115（121）</t>
  </si>
  <si>
    <t>130（124）</t>
  </si>
  <si>
    <t>13（7）</t>
  </si>
  <si>
    <t>111.1(106.0)</t>
  </si>
  <si>
    <t>109.5(117.5)</t>
  </si>
  <si>
    <t>669(750)</t>
  </si>
  <si>
    <t>649(768)</t>
  </si>
  <si>
    <t>649(768)</t>
  </si>
  <si>
    <t>平成23年度に1名削減済みである（現在2名）。これ以上の人員削減は出来ないが、職員配置等の人件費に絡むことは常に検討する。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</si>
</sst>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年度&quot;"/>
    <numFmt numFmtId="178" formatCode="[$-411]yyyy&quot;年&quot;m&quot;月&quot;d&quot;日&quot;\ dddd"/>
    <numFmt numFmtId="179" formatCode="&quot;Yes&quot;;&quot;Yes&quot;;&quot;No&quot;"/>
    <numFmt numFmtId="180" formatCode="&quot;True&quot;;&quot;True&quot;;&quot;False&quot;"/>
    <numFmt numFmtId="181" formatCode="&quot;On&quot;;&quot;On&quot;;&quot;Off&quot;"/>
    <numFmt numFmtId="182" formatCode="[$€-2]\ #,##0.00_);[Red]\([$€-2]\ #,##0.00\)"/>
    <numFmt numFmtId="183" formatCode="#,##0;&quot;△ &quot;#,##0"/>
    <numFmt numFmtId="184" formatCode="#,##0.0;[Red]\-#,##0.0"/>
    <numFmt numFmtId="185" formatCode="#,##0.0_ "/>
    <numFmt numFmtId="186" formatCode="0.0_);[Red]\(0.0\)"/>
    <numFmt numFmtId="187" formatCode="#,##0.0_);[Red]\(#,##0.0\)"/>
    <numFmt numFmtId="188" formatCode="0.0_ "/>
    <numFmt numFmtId="189" formatCode="#,##0_);[Red]\(#,##0\)"/>
  </numFmts>
  <fonts count="64">
    <font>
      <sz val="12"/>
      <name val="ＭＳ ゴシック"/>
      <family val="3"/>
    </font>
    <font>
      <sz val="11"/>
      <color indexed="8"/>
      <name val="ＭＳ Ｐゴシック"/>
      <family val="3"/>
    </font>
    <font>
      <sz val="11"/>
      <name val="ＭＳ Ｐゴシック"/>
      <family val="3"/>
    </font>
    <font>
      <sz val="6"/>
      <name val="ＭＳ ゴシック"/>
      <family val="3"/>
    </font>
    <font>
      <sz val="10"/>
      <name val="ＭＳ ゴシック"/>
      <family val="3"/>
    </font>
    <font>
      <sz val="11"/>
      <name val="ＭＳ ゴシック"/>
      <family val="3"/>
    </font>
    <font>
      <sz val="6"/>
      <name val="ＭＳ Ｐゴシック"/>
      <family val="3"/>
    </font>
    <font>
      <sz val="11"/>
      <name val="ＭＳ 明朝"/>
      <family val="1"/>
    </font>
    <font>
      <sz val="6"/>
      <name val="ＭＳ Ｐ明朝"/>
      <family val="1"/>
    </font>
    <font>
      <sz val="11"/>
      <color indexed="8"/>
      <name val="ＭＳ ゴシック"/>
      <family val="3"/>
    </font>
    <font>
      <sz val="10"/>
      <color indexed="8"/>
      <name val="ＭＳ ゴシック"/>
      <family val="3"/>
    </font>
    <font>
      <sz val="14"/>
      <name val="ＭＳ ゴシック"/>
      <family val="3"/>
    </font>
    <font>
      <sz val="12"/>
      <name val="ＭＳ Ｐゴシック"/>
      <family val="3"/>
    </font>
    <font>
      <sz val="8"/>
      <color indexed="8"/>
      <name val="ＭＳ ゴシック"/>
      <family val="3"/>
    </font>
    <font>
      <sz val="12"/>
      <color indexed="8"/>
      <name val="ＭＳ ゴシック"/>
      <family val="3"/>
    </font>
    <font>
      <sz val="9"/>
      <color indexed="8"/>
      <name val="ＭＳ ゴシック"/>
      <family val="3"/>
    </font>
    <font>
      <sz val="14"/>
      <color indexed="8"/>
      <name val="ＭＳ ゴシック"/>
      <family val="3"/>
    </font>
    <font>
      <sz val="10"/>
      <color indexed="8"/>
      <name val="ＭＳ Ｐゴシック"/>
      <family val="3"/>
    </font>
    <font>
      <sz val="8"/>
      <color indexed="8"/>
      <name val="ＭＳ Ｐゴシック"/>
      <family val="3"/>
    </font>
    <font>
      <sz val="9"/>
      <color indexed="8"/>
      <name val="ＭＳ Ｐゴシック"/>
      <family val="3"/>
    </font>
    <font>
      <sz val="10"/>
      <color indexed="17"/>
      <name val="ＭＳ ゴシック"/>
      <family val="3"/>
    </font>
    <font>
      <sz val="12"/>
      <color indexed="17"/>
      <name val="ＭＳ ゴシック"/>
      <family val="3"/>
    </font>
    <font>
      <strike/>
      <sz val="12"/>
      <color indexed="10"/>
      <name val="ＭＳ ゴシック"/>
      <family val="3"/>
    </font>
    <font>
      <b/>
      <sz val="14"/>
      <color indexed="8"/>
      <name val="ＭＳ ゴシック"/>
      <family val="3"/>
    </font>
    <font>
      <b/>
      <strike/>
      <sz val="14"/>
      <color indexed="8"/>
      <name val="ＭＳ ゴシック"/>
      <family val="3"/>
    </font>
    <font>
      <b/>
      <sz val="12"/>
      <color indexed="8"/>
      <name val="ＭＳ ゴシック"/>
      <family val="3"/>
    </font>
    <font>
      <sz val="6"/>
      <color indexed="8"/>
      <name val="ＭＳ ゴシック"/>
      <family val="3"/>
    </font>
    <font>
      <vertAlign val="superscript"/>
      <sz val="8"/>
      <color indexed="8"/>
      <name val="ＭＳ ゴシック"/>
      <family val="3"/>
    </font>
    <font>
      <u val="double"/>
      <sz val="10"/>
      <color indexed="8"/>
      <name val="ＭＳ ゴシック"/>
      <family val="3"/>
    </font>
    <font>
      <strike/>
      <sz val="11"/>
      <color indexed="8"/>
      <name val="ＭＳ Ｐゴシック"/>
      <family val="3"/>
    </font>
    <font>
      <vertAlign val="superscrip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bottom style="double"/>
    </border>
    <border>
      <left/>
      <right style="thin"/>
      <top/>
      <bottom style="double"/>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ck"/>
      <right style="thin"/>
      <top style="thick"/>
      <bottom/>
    </border>
    <border>
      <left style="thin"/>
      <right style="thin"/>
      <top style="thick"/>
      <bottom/>
    </border>
    <border>
      <left style="thin"/>
      <right style="thick"/>
      <top style="thick"/>
      <bottom/>
    </border>
    <border>
      <left style="thin"/>
      <right/>
      <top/>
      <bottom/>
    </border>
    <border>
      <left/>
      <right style="thin"/>
      <top/>
      <bottom/>
    </border>
    <border>
      <left style="thin"/>
      <right style="thin"/>
      <top/>
      <bottom/>
    </border>
    <border>
      <left style="thick"/>
      <right style="thin"/>
      <top/>
      <bottom/>
    </border>
    <border>
      <left style="thin"/>
      <right style="thick"/>
      <top/>
      <bottom/>
    </border>
    <border>
      <left style="thin"/>
      <right/>
      <top/>
      <bottom style="thin"/>
    </border>
    <border>
      <left/>
      <right/>
      <top/>
      <bottom style="thin"/>
    </border>
    <border>
      <left/>
      <right style="thin"/>
      <top/>
      <bottom style="thin"/>
    </border>
    <border>
      <left style="thin"/>
      <right style="thin"/>
      <top/>
      <bottom style="thin"/>
    </border>
    <border>
      <left style="thick"/>
      <right style="thin"/>
      <top/>
      <bottom style="thin"/>
    </border>
    <border>
      <left style="thin"/>
      <right style="thick"/>
      <top/>
      <bottom style="thin"/>
    </border>
    <border>
      <left style="thin"/>
      <right/>
      <top style="thin"/>
      <bottom style="thin"/>
    </border>
    <border>
      <left style="thin"/>
      <right style="thick"/>
      <top style="thin"/>
      <bottom style="thin"/>
    </border>
    <border>
      <left style="thick"/>
      <right style="thin"/>
      <top style="thin"/>
      <bottom style="thin"/>
    </border>
    <border diagonalUp="1">
      <left/>
      <right style="thin"/>
      <top style="thin"/>
      <bottom style="thin"/>
      <diagonal style="hair"/>
    </border>
    <border>
      <left style="thick"/>
      <right/>
      <top style="thick"/>
      <bottom style="thin"/>
    </border>
    <border>
      <left/>
      <right/>
      <top style="thick"/>
      <bottom style="thin"/>
    </border>
    <border>
      <left/>
      <right style="thick"/>
      <top style="thick"/>
      <bottom style="thin"/>
    </border>
    <border>
      <left style="thin"/>
      <right style="thin"/>
      <top/>
      <bottom style="double"/>
    </border>
    <border>
      <left style="thin"/>
      <right/>
      <top style="thin"/>
      <bottom style="double"/>
    </border>
    <border>
      <left style="thin"/>
      <right style="thin"/>
      <top style="thin"/>
      <bottom style="double"/>
    </border>
    <border>
      <left style="thick"/>
      <right style="thin"/>
      <top style="thin"/>
      <bottom style="double"/>
    </border>
    <border diagonalUp="1">
      <left/>
      <right style="thin"/>
      <top/>
      <bottom style="thin"/>
      <diagonal style="hair"/>
    </border>
    <border>
      <left style="thin"/>
      <right style="thin"/>
      <top style="double"/>
      <bottom/>
    </border>
    <border>
      <left style="thin"/>
      <right/>
      <top style="double"/>
      <bottom style="thin"/>
    </border>
    <border>
      <left style="thick"/>
      <right style="thin"/>
      <top style="double"/>
      <bottom/>
    </border>
    <border diagonalUp="1">
      <left/>
      <right style="thin"/>
      <top style="double"/>
      <bottom style="thin"/>
      <diagonal style="hair"/>
    </border>
    <border>
      <left style="thick"/>
      <right style="thin"/>
      <top/>
      <bottom style="double"/>
    </border>
    <border>
      <left style="thin"/>
      <right style="thick"/>
      <top/>
      <bottom style="double"/>
    </border>
    <border>
      <left style="thin"/>
      <right style="thin"/>
      <top style="double"/>
      <bottom style="thin"/>
    </border>
    <border>
      <left style="thick"/>
      <right/>
      <top style="thin"/>
      <bottom style="thin"/>
    </border>
    <border>
      <left/>
      <right style="thick"/>
      <top style="thin"/>
      <bottom style="thin"/>
    </border>
    <border>
      <left/>
      <right style="thick"/>
      <top style="thin"/>
      <bottom>
        <color indexed="63"/>
      </bottom>
    </border>
    <border>
      <left style="thick"/>
      <right style="thin"/>
      <top style="thin"/>
      <bottom/>
    </border>
    <border>
      <left/>
      <right style="thin"/>
      <top style="thin"/>
      <bottom style="double"/>
    </border>
    <border>
      <left style="thick"/>
      <right style="thin"/>
      <top style="thin"/>
      <bottom style="thick"/>
    </border>
    <border>
      <left style="thin"/>
      <right style="thin"/>
      <top style="thin"/>
      <bottom style="thick"/>
    </border>
    <border diagonalUp="1">
      <left style="thin"/>
      <right style="thick"/>
      <top style="thin"/>
      <bottom style="thin"/>
      <diagonal style="thin"/>
    </border>
    <border diagonalUp="1">
      <left style="thick"/>
      <right style="thin"/>
      <top style="thin"/>
      <bottom style="thin"/>
      <diagonal style="thin"/>
    </border>
    <border diagonalUp="1">
      <left style="thin"/>
      <right style="thin"/>
      <top style="thin"/>
      <bottom style="thin"/>
      <diagonal style="thin"/>
    </border>
    <border diagonalUp="1">
      <left/>
      <right style="thin"/>
      <top style="thin"/>
      <bottom style="thin"/>
      <diagonal style="thin"/>
    </border>
    <border diagonalUp="1">
      <left style="thick"/>
      <right style="thin"/>
      <top style="thin"/>
      <bottom style="thick"/>
      <diagonal style="thin"/>
    </border>
    <border diagonalUp="1">
      <left style="thin"/>
      <right style="thin"/>
      <top style="thin"/>
      <bottom style="thick"/>
      <diagonal style="thin"/>
    </border>
    <border>
      <left style="thin"/>
      <right style="thick"/>
      <top style="thin"/>
      <bottom/>
    </border>
    <border diagonalUp="1">
      <left>
        <color indexed="63"/>
      </left>
      <right>
        <color indexed="63"/>
      </right>
      <top style="thin"/>
      <bottom style="thin"/>
      <diagonal style="hair"/>
    </border>
    <border diagonalUp="1">
      <left style="thin"/>
      <right style="thick"/>
      <top style="thin"/>
      <bottom style="double"/>
      <diagonal style="thin"/>
    </border>
    <border>
      <left style="thin"/>
      <right style="thick"/>
      <top style="thin"/>
      <bottom style="double"/>
    </border>
    <border>
      <left/>
      <right/>
      <top style="thin"/>
      <bottom style="double"/>
    </border>
    <border diagonalUp="1">
      <left style="thick"/>
      <right style="thin"/>
      <top style="thin"/>
      <bottom style="double"/>
      <diagonal style="thin"/>
    </border>
    <border diagonalUp="1">
      <left style="thin"/>
      <right style="thin"/>
      <top style="thin"/>
      <bottom style="double"/>
      <diagonal style="thin"/>
    </border>
    <border diagonalUp="1">
      <left/>
      <right style="thin"/>
      <top/>
      <bottom style="double"/>
      <diagonal style="thin"/>
    </border>
    <border diagonalUp="1">
      <left>
        <color indexed="63"/>
      </left>
      <right>
        <color indexed="63"/>
      </right>
      <top/>
      <bottom style="thin"/>
      <diagonal style="hair"/>
    </border>
    <border diagonalUp="1">
      <left style="thick"/>
      <right style="thin"/>
      <top/>
      <bottom style="thin"/>
      <diagonal style="thin"/>
    </border>
    <border diagonalUp="1">
      <left style="thin"/>
      <right style="thin"/>
      <top/>
      <bottom style="thin"/>
      <diagonal style="thin"/>
    </border>
    <border diagonalUp="1">
      <left/>
      <right style="thin"/>
      <top/>
      <bottom style="thin"/>
      <diagonal style="thin"/>
    </border>
    <border>
      <left/>
      <right>
        <color indexed="63"/>
      </right>
      <top style="double"/>
      <bottom style="thin"/>
    </border>
    <border>
      <left style="thin"/>
      <right style="thick"/>
      <top style="double"/>
      <bottom/>
    </border>
    <border diagonalUp="1">
      <left>
        <color indexed="63"/>
      </left>
      <right>
        <color indexed="63"/>
      </right>
      <top style="double"/>
      <bottom/>
      <diagonal style="hair"/>
    </border>
    <border diagonalUp="1">
      <left style="thick"/>
      <right style="thin"/>
      <top style="double"/>
      <bottom/>
      <diagonal style="thin"/>
    </border>
    <border diagonalUp="1">
      <left style="thin"/>
      <right style="thin"/>
      <top style="double"/>
      <bottom/>
      <diagonal style="thin"/>
    </border>
    <border>
      <left>
        <color indexed="63"/>
      </left>
      <right>
        <color indexed="63"/>
      </right>
      <top/>
      <bottom style="double"/>
    </border>
    <border diagonalUp="1">
      <left style="thick"/>
      <right style="thin"/>
      <top/>
      <bottom style="double"/>
      <diagonal style="thin"/>
    </border>
    <border diagonalUp="1">
      <left style="thin"/>
      <right style="thin"/>
      <top/>
      <bottom style="double"/>
      <diagonal style="thin"/>
    </border>
    <border>
      <left style="thin"/>
      <right style="thick"/>
      <top style="double"/>
      <bottom style="thin"/>
    </border>
    <border>
      <left style="thick"/>
      <right style="thin"/>
      <top style="double"/>
      <bottom style="thin"/>
    </border>
    <border>
      <left style="thick"/>
      <right/>
      <top style="thin"/>
      <bottom/>
    </border>
    <border diagonalUp="1">
      <left style="thick"/>
      <right style="thin"/>
      <top/>
      <bottom/>
      <diagonal style="thin"/>
    </border>
    <border diagonalUp="1">
      <left style="thin"/>
      <right style="thin"/>
      <top/>
      <bottom/>
      <diagonal style="thin"/>
    </border>
    <border diagonalUp="1">
      <left/>
      <right style="thin"/>
      <top/>
      <bottom/>
      <diagonal style="thin"/>
    </border>
    <border diagonalUp="1">
      <left>
        <color indexed="63"/>
      </left>
      <right>
        <color indexed="63"/>
      </right>
      <top style="thin"/>
      <bottom/>
      <diagonal style="hair"/>
    </border>
    <border diagonalUp="1">
      <left style="thick"/>
      <right style="thin"/>
      <top style="thin"/>
      <bottom/>
      <diagonal style="thin"/>
    </border>
    <border diagonalUp="1">
      <left style="thin"/>
      <right style="thin"/>
      <top style="thin"/>
      <bottom/>
      <diagonal style="thin"/>
    </border>
    <border diagonalUp="1">
      <left>
        <color indexed="63"/>
      </left>
      <right>
        <color indexed="63"/>
      </right>
      <top/>
      <bottom/>
      <diagonal style="hair"/>
    </border>
    <border diagonalUp="1">
      <left/>
      <right style="thin"/>
      <top style="thin"/>
      <bottom/>
      <diagonal style="thin"/>
    </border>
    <border diagonalUp="1">
      <left>
        <color indexed="63"/>
      </left>
      <right style="thin"/>
      <top style="thin"/>
      <bottom style="double"/>
      <diagonal style="thin"/>
    </border>
    <border>
      <left style="thin"/>
      <right>
        <color indexed="63"/>
      </right>
      <top style="thin"/>
      <bottom style="thick"/>
    </border>
    <border>
      <left style="thin"/>
      <right style="thick"/>
      <top style="thin"/>
      <bottom style="thick"/>
    </border>
    <border diagonalUp="1">
      <left style="thin"/>
      <right style="thick"/>
      <top style="thin"/>
      <bottom/>
      <diagonal style="thin"/>
    </border>
    <border diagonalUp="1">
      <left style="thin"/>
      <right style="thick"/>
      <top/>
      <bottom/>
      <diagonal style="thin"/>
    </border>
    <border diagonalUp="1">
      <left style="thin"/>
      <right style="thick"/>
      <top style="double"/>
      <bottom/>
      <diagonal style="thin"/>
    </border>
    <border diagonalUp="1">
      <left style="thin"/>
      <right style="thin"/>
      <top style="double"/>
      <bottom style="thin"/>
      <diagonal style="thin"/>
    </border>
    <border diagonalUp="1">
      <left style="thin"/>
      <right style="thick"/>
      <top/>
      <bottom style="thin"/>
      <diagonal style="thin"/>
    </border>
    <border diagonalUp="1">
      <left style="thin"/>
      <right style="thick"/>
      <top/>
      <bottom style="double"/>
      <diagonal style="thin"/>
    </border>
    <border diagonalUp="1">
      <left style="thin"/>
      <right style="thick"/>
      <top style="double"/>
      <bottom style="thin"/>
      <diagonal style="thin"/>
    </border>
    <border diagonalUp="1">
      <left style="thick"/>
      <right style="thin"/>
      <top style="double"/>
      <bottom style="thin"/>
      <diagonal style="thin"/>
    </border>
    <border diagonalUp="1">
      <left style="thin"/>
      <right/>
      <top style="thin"/>
      <bottom/>
      <diagonal style="thin"/>
    </border>
    <border diagonalUp="1">
      <left style="thin"/>
      <right/>
      <top style="thin"/>
      <bottom style="thin"/>
      <diagonal style="thin"/>
    </border>
    <border diagonalUp="1">
      <left style="thin"/>
      <right>
        <color indexed="63"/>
      </right>
      <top>
        <color indexed="63"/>
      </top>
      <bottom>
        <color indexed="63"/>
      </bottom>
      <diagonal style="thin"/>
    </border>
    <border diagonalUp="1">
      <left style="thin"/>
      <right>
        <color indexed="63"/>
      </right>
      <top style="double"/>
      <bottom style="thin"/>
      <diagonal style="thin"/>
    </border>
    <border diagonalUp="1">
      <left style="thin"/>
      <right/>
      <top style="thin"/>
      <bottom style="double"/>
      <diagonal style="thin"/>
    </border>
    <border diagonalUp="1">
      <left style="thin"/>
      <right/>
      <top/>
      <bottom style="thin"/>
      <diagonal style="thin"/>
    </border>
    <border>
      <left/>
      <right/>
      <top style="thin"/>
      <bottom style="hair"/>
    </border>
    <border diagonalUp="1">
      <left>
        <color indexed="63"/>
      </left>
      <right>
        <color indexed="63"/>
      </right>
      <top style="thin"/>
      <bottom style="thin"/>
      <diagonal style="thin"/>
    </border>
    <border diagonalUp="1">
      <left style="thick"/>
      <right>
        <color indexed="63"/>
      </right>
      <top style="thin"/>
      <bottom style="thin"/>
      <diagonal style="thin"/>
    </border>
    <border diagonalUp="1">
      <left>
        <color indexed="63"/>
      </left>
      <right style="thin"/>
      <top style="double"/>
      <bottom/>
      <diagonal style="thin"/>
    </border>
    <border diagonalUp="1">
      <left>
        <color indexed="63"/>
      </left>
      <right style="thin"/>
      <top style="thin"/>
      <bottom style="thick"/>
      <diagonal style="thin"/>
    </border>
    <border>
      <left style="thick"/>
      <right style="thin"/>
      <top style="thick"/>
      <bottom style="thin"/>
    </border>
    <border diagonalUp="1">
      <left style="thick"/>
      <right>
        <color indexed="63"/>
      </right>
      <top style="thin"/>
      <bottom style="double"/>
      <diagonal style="thin"/>
    </border>
    <border diagonalUp="1">
      <left style="thick"/>
      <right>
        <color indexed="63"/>
      </right>
      <top>
        <color indexed="63"/>
      </top>
      <bottom style="thin"/>
      <diagonal style="thin"/>
    </border>
    <border diagonalUp="1">
      <left style="thick"/>
      <right>
        <color indexed="63"/>
      </right>
      <top style="double"/>
      <bottom>
        <color indexed="63"/>
      </bottom>
      <diagonal style="thin"/>
    </border>
    <border diagonalUp="1">
      <left style="thick"/>
      <right>
        <color indexed="63"/>
      </right>
      <top/>
      <bottom style="double"/>
      <diagonal style="thin"/>
    </border>
    <border diagonalUp="1">
      <left style="thick"/>
      <right>
        <color indexed="63"/>
      </right>
      <top>
        <color indexed="63"/>
      </top>
      <bottom>
        <color indexed="63"/>
      </bottom>
      <diagonal style="thin"/>
    </border>
    <border diagonalUp="1">
      <left style="thick"/>
      <right>
        <color indexed="63"/>
      </right>
      <top style="thin"/>
      <bottom>
        <color indexed="63"/>
      </bottom>
      <diagonal style="thin"/>
    </border>
    <border>
      <left/>
      <right style="thin"/>
      <top style="double"/>
      <bottom/>
    </border>
    <border>
      <left/>
      <right style="thin"/>
      <top style="thin"/>
      <bottom style="thick"/>
    </border>
    <border diagonalUp="1">
      <left>
        <color indexed="63"/>
      </left>
      <right style="thick"/>
      <top style="thin"/>
      <bottom style="thin"/>
      <diagonal style="thin"/>
    </border>
    <border>
      <left style="thick"/>
      <right/>
      <top style="thick"/>
      <bottom/>
    </border>
    <border>
      <left>
        <color indexed="63"/>
      </left>
      <right>
        <color indexed="63"/>
      </right>
      <top style="thick"/>
      <bottom>
        <color indexed="63"/>
      </bottom>
    </border>
    <border>
      <left style="thick"/>
      <right/>
      <top/>
      <bottom/>
    </border>
    <border>
      <left style="thick"/>
      <right/>
      <top>
        <color indexed="63"/>
      </top>
      <bottom style="thin"/>
    </border>
    <border>
      <left style="thin">
        <color indexed="8"/>
      </left>
      <right style="thin">
        <color indexed="8"/>
      </right>
      <top style="thin">
        <color indexed="8"/>
      </top>
      <bottom style="thin">
        <color indexed="8"/>
      </bottom>
    </border>
    <border diagonalUp="1">
      <left style="thin"/>
      <right style="thin"/>
      <top>
        <color indexed="63"/>
      </top>
      <bottom style="thick"/>
      <diagonal style="thin"/>
    </border>
    <border diagonalUp="1">
      <left/>
      <right style="thin"/>
      <top style="double"/>
      <bottom style="thin"/>
      <diagonal style="thin"/>
    </border>
    <border>
      <left>
        <color indexed="63"/>
      </left>
      <right>
        <color indexed="63"/>
      </right>
      <top>
        <color indexed="63"/>
      </top>
      <bottom style="thick"/>
    </border>
    <border>
      <left/>
      <right style="thick"/>
      <top style="thick"/>
      <bottom>
        <color indexed="63"/>
      </bottom>
    </border>
    <border>
      <left>
        <color indexed="63"/>
      </left>
      <right style="thick"/>
      <top/>
      <bottom/>
    </border>
    <border>
      <left>
        <color indexed="63"/>
      </left>
      <right style="thick"/>
      <top/>
      <bottom style="thin"/>
    </border>
    <border diagonalUp="1">
      <left>
        <color indexed="63"/>
      </left>
      <right style="thick"/>
      <top>
        <color indexed="63"/>
      </top>
      <bottom style="double"/>
      <diagonal style="thin"/>
    </border>
    <border diagonalUp="1">
      <left>
        <color indexed="63"/>
      </left>
      <right style="thick"/>
      <top/>
      <bottom style="thin"/>
      <diagonal style="thin"/>
    </border>
    <border diagonalUp="1">
      <left>
        <color indexed="63"/>
      </left>
      <right style="thick"/>
      <top style="double"/>
      <bottom>
        <color indexed="63"/>
      </bottom>
      <diagonal style="thin"/>
    </border>
    <border diagonalUp="1">
      <left>
        <color indexed="63"/>
      </left>
      <right style="thick"/>
      <top/>
      <bottom/>
      <diagonal style="thin"/>
    </border>
    <border diagonalUp="1">
      <left>
        <color indexed="63"/>
      </left>
      <right style="thick"/>
      <top style="thin"/>
      <bottom>
        <color indexed="63"/>
      </bottom>
      <diagonal style="thin"/>
    </border>
    <border diagonalUp="1">
      <left>
        <color indexed="63"/>
      </left>
      <right style="thick"/>
      <top style="thin"/>
      <bottom style="double"/>
      <diagonal style="thin"/>
    </border>
    <border diagonalUp="1">
      <left>
        <color indexed="63"/>
      </left>
      <right style="thick"/>
      <top style="thin"/>
      <bottom style="thick"/>
      <diagonal style="thin"/>
    </border>
    <border>
      <left>
        <color indexed="63"/>
      </left>
      <right style="thick"/>
      <top>
        <color indexed="63"/>
      </top>
      <bottom style="double"/>
    </border>
    <border>
      <left>
        <color indexed="63"/>
      </left>
      <right style="thick"/>
      <top style="double"/>
      <bottom>
        <color indexed="63"/>
      </bottom>
    </border>
    <border>
      <left>
        <color indexed="63"/>
      </left>
      <right style="thick"/>
      <top style="thin"/>
      <bottom style="double"/>
    </border>
    <border>
      <left>
        <color indexed="63"/>
      </left>
      <right style="thick"/>
      <top style="thin"/>
      <bottom style="thick"/>
    </border>
    <border>
      <left/>
      <right style="thin"/>
      <top style="thick"/>
      <bottom style="thin"/>
    </border>
    <border>
      <left style="thin"/>
      <right style="thin"/>
      <top style="thick"/>
      <bottom style="thin"/>
    </border>
    <border>
      <left style="thin">
        <color indexed="8"/>
      </left>
      <right style="thick"/>
      <top style="thin"/>
      <bottom style="thin"/>
    </border>
    <border diagonalUp="1">
      <left style="thin"/>
      <right style="thick"/>
      <top style="thin"/>
      <bottom style="thick"/>
      <diagonal style="thin"/>
    </border>
    <border>
      <left style="thick"/>
      <right/>
      <top style="thin"/>
      <bottom style="thick"/>
    </border>
    <border>
      <left style="medium"/>
      <right style="medium"/>
      <top style="medium"/>
      <bottom style="medium"/>
    </border>
    <border>
      <left style="double"/>
      <right style="double"/>
      <top style="double"/>
      <bottom/>
    </border>
    <border>
      <left style="double"/>
      <right style="double"/>
      <top/>
      <bottom style="double"/>
    </border>
    <border>
      <left style="thin"/>
      <right/>
      <top style="medium"/>
      <bottom style="thin"/>
    </border>
    <border>
      <left/>
      <right/>
      <top style="medium"/>
      <bottom style="thin"/>
    </border>
    <border>
      <left/>
      <right style="thin"/>
      <top style="medium"/>
      <bottom style="thin"/>
    </border>
    <border>
      <left style="thin"/>
      <right/>
      <top style="double"/>
      <bottom/>
    </border>
    <border>
      <left/>
      <right/>
      <top style="double"/>
      <bottom/>
    </border>
    <border>
      <left style="thin"/>
      <right/>
      <top style="double"/>
      <bottom style="medium"/>
    </border>
    <border>
      <left/>
      <right/>
      <top style="double"/>
      <bottom style="medium"/>
    </border>
    <border>
      <left/>
      <right style="thin"/>
      <top style="double"/>
      <bottom style="medium"/>
    </border>
    <border>
      <left/>
      <right style="double"/>
      <top style="thin"/>
      <bottom style="thin"/>
    </border>
    <border>
      <left style="double"/>
      <right style="thin"/>
      <top style="thin"/>
      <bottom style="thin"/>
    </border>
    <border>
      <left/>
      <right style="double"/>
      <top style="thin"/>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right style="thin"/>
      <top style="double"/>
      <bottom style="thin"/>
    </border>
    <border>
      <left style="thin"/>
      <right/>
      <top style="thick"/>
      <bottom style="thin"/>
    </border>
    <border diagonalUp="1">
      <left style="thin"/>
      <right style="thin"/>
      <top style="thin"/>
      <bottom/>
      <diagonal style="hair"/>
    </border>
    <border diagonalUp="1">
      <left style="thin"/>
      <right style="thin"/>
      <top/>
      <bottom style="thin"/>
      <diagonal style="hair"/>
    </border>
    <border diagonalUp="1">
      <left style="thin"/>
      <right style="thin"/>
      <top/>
      <bottom/>
      <diagonal style="hair"/>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7"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63" fillId="32" borderId="0" applyNumberFormat="0" applyBorder="0" applyAlignment="0" applyProtection="0"/>
  </cellStyleXfs>
  <cellXfs count="1087">
    <xf numFmtId="0" fontId="0" fillId="0" borderId="0" xfId="0" applyAlignment="1">
      <alignment vertical="center"/>
    </xf>
    <xf numFmtId="0" fontId="0" fillId="0" borderId="0" xfId="64" applyFont="1">
      <alignment vertical="center"/>
      <protection/>
    </xf>
    <xf numFmtId="0" fontId="4" fillId="0" borderId="0" xfId="64" applyFont="1">
      <alignment vertical="center"/>
      <protection/>
    </xf>
    <xf numFmtId="0" fontId="14" fillId="33" borderId="10" xfId="64" applyFont="1" applyFill="1" applyBorder="1" applyAlignment="1">
      <alignment horizontal="center" vertical="center"/>
      <protection/>
    </xf>
    <xf numFmtId="0" fontId="14" fillId="0" borderId="10" xfId="64" applyFont="1" applyBorder="1" applyAlignment="1">
      <alignment horizontal="distributed" vertical="top" wrapText="1"/>
      <protection/>
    </xf>
    <xf numFmtId="0" fontId="14" fillId="0" borderId="10" xfId="64" applyFont="1" applyBorder="1" applyAlignment="1">
      <alignment horizontal="distributed" vertical="center" wrapText="1"/>
      <protection/>
    </xf>
    <xf numFmtId="0" fontId="14" fillId="0" borderId="11" xfId="64" applyFont="1" applyBorder="1">
      <alignment vertical="center"/>
      <protection/>
    </xf>
    <xf numFmtId="0" fontId="9" fillId="0" borderId="0" xfId="0" applyFont="1" applyAlignment="1">
      <alignment vertical="center"/>
    </xf>
    <xf numFmtId="0" fontId="9"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38" fontId="1" fillId="0" borderId="11" xfId="5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0" xfId="0" applyFont="1" applyFill="1" applyBorder="1" applyAlignment="1">
      <alignment horizontal="center" vertical="center"/>
    </xf>
    <xf numFmtId="38" fontId="1" fillId="0" borderId="14" xfId="50" applyFont="1" applyFill="1" applyBorder="1" applyAlignment="1">
      <alignment horizontal="right" vertical="center"/>
    </xf>
    <xf numFmtId="38" fontId="1" fillId="0" borderId="15" xfId="50" applyFont="1" applyFill="1" applyBorder="1" applyAlignment="1">
      <alignment horizontal="right" vertical="center"/>
    </xf>
    <xf numFmtId="0" fontId="16" fillId="0" borderId="0" xfId="62" applyFont="1" applyFill="1" applyAlignment="1">
      <alignment vertical="center"/>
      <protection/>
    </xf>
    <xf numFmtId="0" fontId="1" fillId="0" borderId="0" xfId="62" applyFont="1" applyFill="1" applyAlignment="1">
      <alignment vertical="center"/>
      <protection/>
    </xf>
    <xf numFmtId="0" fontId="1" fillId="0" borderId="0" xfId="62" applyFont="1" applyFill="1" applyAlignment="1">
      <alignment horizontal="right" vertical="center"/>
      <protection/>
    </xf>
    <xf numFmtId="0" fontId="14" fillId="0" borderId="0" xfId="62" applyFont="1" applyFill="1" applyAlignment="1">
      <alignment vertical="center"/>
      <protection/>
    </xf>
    <xf numFmtId="0" fontId="17" fillId="0" borderId="0" xfId="62" applyFont="1" applyFill="1" applyAlignment="1">
      <alignment horizontal="right" vertical="center"/>
      <protection/>
    </xf>
    <xf numFmtId="177" fontId="1" fillId="33" borderId="16" xfId="62" applyNumberFormat="1" applyFont="1" applyFill="1" applyBorder="1" applyAlignment="1">
      <alignment vertical="center"/>
      <protection/>
    </xf>
    <xf numFmtId="177" fontId="1" fillId="33" borderId="17" xfId="62" applyNumberFormat="1" applyFont="1" applyFill="1" applyBorder="1" applyAlignment="1">
      <alignment vertical="center"/>
      <protection/>
    </xf>
    <xf numFmtId="177" fontId="1" fillId="33" borderId="17" xfId="62" applyNumberFormat="1" applyFont="1" applyFill="1" applyBorder="1" applyAlignment="1">
      <alignment horizontal="right" vertical="center"/>
      <protection/>
    </xf>
    <xf numFmtId="177" fontId="1" fillId="33" borderId="18" xfId="62" applyNumberFormat="1" applyFont="1" applyFill="1" applyBorder="1" applyAlignment="1">
      <alignment horizontal="right" vertical="center"/>
      <protection/>
    </xf>
    <xf numFmtId="176" fontId="17" fillId="33" borderId="11" xfId="66" applyNumberFormat="1" applyFont="1" applyFill="1" applyBorder="1" applyAlignment="1">
      <alignment horizontal="center" vertical="center"/>
      <protection/>
    </xf>
    <xf numFmtId="176" fontId="17" fillId="33" borderId="16" xfId="66" applyNumberFormat="1" applyFont="1" applyFill="1" applyBorder="1" applyAlignment="1">
      <alignment horizontal="center" vertical="center"/>
      <protection/>
    </xf>
    <xf numFmtId="176" fontId="17" fillId="33" borderId="19" xfId="66" applyNumberFormat="1" applyFont="1" applyFill="1" applyBorder="1" applyAlignment="1">
      <alignment horizontal="center" vertical="center"/>
      <protection/>
    </xf>
    <xf numFmtId="176" fontId="17" fillId="33" borderId="20" xfId="66" applyNumberFormat="1" applyFont="1" applyFill="1" applyBorder="1" applyAlignment="1">
      <alignment horizontal="center" vertical="center"/>
      <protection/>
    </xf>
    <xf numFmtId="176" fontId="17" fillId="33" borderId="21" xfId="66" applyNumberFormat="1" applyFont="1" applyFill="1" applyBorder="1" applyAlignment="1">
      <alignment horizontal="center" vertical="center"/>
      <protection/>
    </xf>
    <xf numFmtId="177" fontId="1" fillId="33" borderId="22" xfId="62" applyNumberFormat="1" applyFont="1" applyFill="1" applyBorder="1" applyAlignment="1">
      <alignment vertical="center"/>
      <protection/>
    </xf>
    <xf numFmtId="177" fontId="1" fillId="33" borderId="0" xfId="62" applyNumberFormat="1" applyFont="1" applyFill="1" applyBorder="1" applyAlignment="1">
      <alignment vertical="center"/>
      <protection/>
    </xf>
    <xf numFmtId="177" fontId="1" fillId="33" borderId="0" xfId="62" applyNumberFormat="1" applyFont="1" applyFill="1" applyBorder="1" applyAlignment="1">
      <alignment horizontal="right" vertical="center"/>
      <protection/>
    </xf>
    <xf numFmtId="177" fontId="1" fillId="33" borderId="23" xfId="62" applyNumberFormat="1" applyFont="1" applyFill="1" applyBorder="1" applyAlignment="1">
      <alignment horizontal="right" vertical="center"/>
      <protection/>
    </xf>
    <xf numFmtId="176" fontId="18" fillId="33" borderId="24" xfId="66" applyNumberFormat="1" applyFont="1" applyFill="1" applyBorder="1" applyAlignment="1">
      <alignment horizontal="center" vertical="center" shrinkToFit="1"/>
      <protection/>
    </xf>
    <xf numFmtId="176" fontId="18" fillId="33" borderId="22" xfId="66" applyNumberFormat="1" applyFont="1" applyFill="1" applyBorder="1" applyAlignment="1">
      <alignment horizontal="center" vertical="center" shrinkToFit="1"/>
      <protection/>
    </xf>
    <xf numFmtId="176" fontId="18" fillId="33" borderId="25" xfId="66" applyNumberFormat="1" applyFont="1" applyFill="1" applyBorder="1" applyAlignment="1">
      <alignment horizontal="center" vertical="center" shrinkToFit="1"/>
      <protection/>
    </xf>
    <xf numFmtId="176" fontId="18" fillId="33" borderId="26" xfId="66" applyNumberFormat="1" applyFont="1" applyFill="1" applyBorder="1" applyAlignment="1">
      <alignment horizontal="center" vertical="center" shrinkToFit="1"/>
      <protection/>
    </xf>
    <xf numFmtId="177" fontId="1" fillId="33" borderId="27" xfId="62" applyNumberFormat="1" applyFont="1" applyFill="1" applyBorder="1" applyAlignment="1">
      <alignment vertical="center"/>
      <protection/>
    </xf>
    <xf numFmtId="177" fontId="1" fillId="33" borderId="28" xfId="62" applyNumberFormat="1" applyFont="1" applyFill="1" applyBorder="1" applyAlignment="1">
      <alignment vertical="center"/>
      <protection/>
    </xf>
    <xf numFmtId="177" fontId="1" fillId="33" borderId="29" xfId="62" applyNumberFormat="1" applyFont="1" applyFill="1" applyBorder="1" applyAlignment="1">
      <alignment horizontal="right" vertical="center"/>
      <protection/>
    </xf>
    <xf numFmtId="177" fontId="18" fillId="33" borderId="30" xfId="62" applyNumberFormat="1" applyFont="1" applyFill="1" applyBorder="1" applyAlignment="1">
      <alignment horizontal="distributed" vertical="center"/>
      <protection/>
    </xf>
    <xf numFmtId="177" fontId="18" fillId="33" borderId="27" xfId="62" applyNumberFormat="1" applyFont="1" applyFill="1" applyBorder="1" applyAlignment="1">
      <alignment horizontal="distributed" vertical="center"/>
      <protection/>
    </xf>
    <xf numFmtId="177" fontId="1" fillId="33" borderId="31" xfId="62" applyNumberFormat="1" applyFont="1" applyFill="1" applyBorder="1" applyAlignment="1">
      <alignment vertical="center"/>
      <protection/>
    </xf>
    <xf numFmtId="177" fontId="1" fillId="33" borderId="30" xfId="62" applyNumberFormat="1" applyFont="1" applyFill="1" applyBorder="1" applyAlignment="1">
      <alignment vertical="center"/>
      <protection/>
    </xf>
    <xf numFmtId="177" fontId="1" fillId="33" borderId="32" xfId="62" applyNumberFormat="1" applyFont="1" applyFill="1" applyBorder="1" applyAlignment="1">
      <alignment vertical="center"/>
      <protection/>
    </xf>
    <xf numFmtId="38" fontId="1" fillId="0" borderId="33" xfId="50" applyFont="1" applyFill="1" applyBorder="1" applyAlignment="1" quotePrefix="1">
      <alignment horizontal="center" vertical="center"/>
    </xf>
    <xf numFmtId="38" fontId="1" fillId="0" borderId="10" xfId="50" applyFont="1" applyFill="1" applyBorder="1" applyAlignment="1">
      <alignment vertical="center"/>
    </xf>
    <xf numFmtId="38" fontId="1" fillId="0" borderId="33" xfId="50" applyFont="1" applyFill="1" applyBorder="1" applyAlignment="1">
      <alignment vertical="center"/>
    </xf>
    <xf numFmtId="38" fontId="1" fillId="0" borderId="34" xfId="50" applyFont="1" applyFill="1" applyBorder="1" applyAlignment="1">
      <alignment vertical="center"/>
    </xf>
    <xf numFmtId="38" fontId="1" fillId="0" borderId="33" xfId="50" applyFont="1" applyFill="1" applyBorder="1" applyAlignment="1" quotePrefix="1">
      <alignment horizontal="right" vertical="center"/>
    </xf>
    <xf numFmtId="38" fontId="1" fillId="0" borderId="14" xfId="50" applyFont="1" applyFill="1" applyBorder="1" applyAlignment="1" quotePrefix="1">
      <alignment horizontal="right" vertical="center"/>
    </xf>
    <xf numFmtId="38" fontId="1" fillId="0" borderId="15" xfId="50" applyFont="1" applyFill="1" applyBorder="1" applyAlignment="1">
      <alignment vertical="center"/>
    </xf>
    <xf numFmtId="38" fontId="1" fillId="0" borderId="16" xfId="50" applyFont="1" applyFill="1" applyBorder="1" applyAlignment="1" quotePrefix="1">
      <alignment horizontal="right" vertical="center"/>
    </xf>
    <xf numFmtId="38" fontId="1" fillId="0" borderId="17" xfId="50" applyFont="1" applyFill="1" applyBorder="1" applyAlignment="1" quotePrefix="1">
      <alignment horizontal="right" vertical="center"/>
    </xf>
    <xf numFmtId="38" fontId="1" fillId="0" borderId="22" xfId="50" applyFont="1" applyFill="1" applyBorder="1" applyAlignment="1">
      <alignment vertical="center"/>
    </xf>
    <xf numFmtId="38" fontId="1" fillId="0" borderId="0" xfId="50" applyFont="1" applyFill="1" applyBorder="1" applyAlignment="1">
      <alignment vertical="center"/>
    </xf>
    <xf numFmtId="0" fontId="1" fillId="0" borderId="15" xfId="62" applyFont="1" applyFill="1" applyBorder="1" applyAlignment="1">
      <alignment vertical="center"/>
      <protection/>
    </xf>
    <xf numFmtId="38" fontId="1" fillId="0" borderId="28" xfId="50" applyFont="1" applyFill="1" applyBorder="1" applyAlignment="1">
      <alignment vertical="center"/>
    </xf>
    <xf numFmtId="38" fontId="1" fillId="0" borderId="14" xfId="50" applyFont="1" applyFill="1" applyBorder="1" applyAlignment="1" quotePrefix="1">
      <alignment vertical="center"/>
    </xf>
    <xf numFmtId="38" fontId="1" fillId="0" borderId="18" xfId="50" applyFont="1" applyFill="1" applyBorder="1" applyAlignment="1">
      <alignment horizontal="right" vertical="center"/>
    </xf>
    <xf numFmtId="38" fontId="1" fillId="0" borderId="27" xfId="50" applyFont="1" applyFill="1" applyBorder="1" applyAlignment="1">
      <alignment horizontal="center" vertical="distributed" textRotation="255"/>
    </xf>
    <xf numFmtId="38" fontId="1" fillId="0" borderId="28" xfId="50" applyFont="1" applyFill="1" applyBorder="1" applyAlignment="1">
      <alignment horizontal="center" vertical="distributed" textRotation="255"/>
    </xf>
    <xf numFmtId="38" fontId="1" fillId="0" borderId="22" xfId="50" applyFont="1" applyFill="1" applyBorder="1" applyAlignment="1">
      <alignment horizontal="center" vertical="distributed" textRotation="255"/>
    </xf>
    <xf numFmtId="38" fontId="1" fillId="0" borderId="0" xfId="50" applyFont="1" applyFill="1" applyBorder="1" applyAlignment="1">
      <alignment horizontal="center" vertical="distributed" textRotation="255"/>
    </xf>
    <xf numFmtId="38" fontId="1" fillId="0" borderId="14" xfId="50" applyFont="1" applyFill="1" applyBorder="1" applyAlignment="1">
      <alignment horizontal="center" vertical="center"/>
    </xf>
    <xf numFmtId="0" fontId="1" fillId="0" borderId="10" xfId="62" applyFont="1" applyFill="1" applyBorder="1" applyAlignment="1">
      <alignment vertical="center"/>
      <protection/>
    </xf>
    <xf numFmtId="38" fontId="1" fillId="0" borderId="14" xfId="50" applyFont="1" applyFill="1" applyBorder="1" applyAlignment="1">
      <alignment horizontal="right" vertical="center" wrapText="1"/>
    </xf>
    <xf numFmtId="0" fontId="1" fillId="0" borderId="14" xfId="62" applyFont="1" applyFill="1" applyBorder="1" applyAlignment="1">
      <alignment horizontal="right" vertical="center" shrinkToFit="1"/>
      <protection/>
    </xf>
    <xf numFmtId="0" fontId="1" fillId="0" borderId="15" xfId="62" applyFont="1" applyFill="1" applyBorder="1" applyAlignment="1">
      <alignment horizontal="right" vertical="center"/>
      <protection/>
    </xf>
    <xf numFmtId="0" fontId="1" fillId="0" borderId="33" xfId="62" applyFont="1" applyFill="1" applyBorder="1" applyAlignment="1">
      <alignment vertical="center"/>
      <protection/>
    </xf>
    <xf numFmtId="0" fontId="1" fillId="0" borderId="11" xfId="62" applyFont="1" applyFill="1" applyBorder="1" applyAlignment="1">
      <alignment vertical="center"/>
      <protection/>
    </xf>
    <xf numFmtId="38" fontId="14" fillId="0" borderId="0" xfId="50" applyFont="1" applyAlignment="1">
      <alignment vertical="center"/>
    </xf>
    <xf numFmtId="38" fontId="1" fillId="0" borderId="0" xfId="50" applyFont="1" applyAlignment="1">
      <alignment vertical="center"/>
    </xf>
    <xf numFmtId="38" fontId="1" fillId="0" borderId="0" xfId="50" applyFont="1" applyAlignment="1">
      <alignment horizontal="center" vertical="center"/>
    </xf>
    <xf numFmtId="38" fontId="1" fillId="0" borderId="0" xfId="50" applyFont="1" applyAlignment="1">
      <alignment horizontal="right" vertical="center"/>
    </xf>
    <xf numFmtId="38" fontId="1" fillId="0" borderId="0" xfId="50" applyFont="1" applyAlignment="1">
      <alignment/>
    </xf>
    <xf numFmtId="38" fontId="1" fillId="33" borderId="16" xfId="50" applyFont="1" applyFill="1" applyBorder="1" applyAlignment="1">
      <alignment vertical="center"/>
    </xf>
    <xf numFmtId="38" fontId="1" fillId="33" borderId="17" xfId="50" applyFont="1" applyFill="1" applyBorder="1" applyAlignment="1">
      <alignment vertical="center"/>
    </xf>
    <xf numFmtId="38" fontId="1" fillId="33" borderId="17" xfId="50" applyFont="1" applyFill="1" applyBorder="1" applyAlignment="1">
      <alignment horizontal="center" vertical="center"/>
    </xf>
    <xf numFmtId="38" fontId="1" fillId="33" borderId="22" xfId="50" applyFont="1" applyFill="1" applyBorder="1" applyAlignment="1">
      <alignment vertical="center"/>
    </xf>
    <xf numFmtId="38" fontId="1" fillId="33" borderId="0" xfId="50" applyFont="1" applyFill="1" applyBorder="1" applyAlignment="1">
      <alignment vertical="center"/>
    </xf>
    <xf numFmtId="38" fontId="1" fillId="33" borderId="0" xfId="50" applyFont="1" applyFill="1" applyBorder="1" applyAlignment="1">
      <alignment horizontal="center" vertical="center"/>
    </xf>
    <xf numFmtId="176" fontId="1" fillId="33" borderId="24" xfId="66" applyNumberFormat="1" applyFont="1" applyFill="1" applyBorder="1" applyAlignment="1">
      <alignment horizontal="center" vertical="center" shrinkToFit="1"/>
      <protection/>
    </xf>
    <xf numFmtId="176" fontId="1" fillId="33" borderId="22" xfId="66" applyNumberFormat="1" applyFont="1" applyFill="1" applyBorder="1" applyAlignment="1">
      <alignment horizontal="center" vertical="center" shrinkToFit="1"/>
      <protection/>
    </xf>
    <xf numFmtId="176" fontId="1" fillId="33" borderId="25" xfId="66" applyNumberFormat="1" applyFont="1" applyFill="1" applyBorder="1" applyAlignment="1">
      <alignment horizontal="center" vertical="center" shrinkToFit="1"/>
      <protection/>
    </xf>
    <xf numFmtId="176" fontId="1" fillId="33" borderId="26" xfId="66" applyNumberFormat="1" applyFont="1" applyFill="1" applyBorder="1" applyAlignment="1">
      <alignment horizontal="center" vertical="center" shrinkToFit="1"/>
      <protection/>
    </xf>
    <xf numFmtId="38" fontId="1" fillId="33" borderId="27" xfId="50" applyFont="1" applyFill="1" applyBorder="1" applyAlignment="1">
      <alignment vertical="center"/>
    </xf>
    <xf numFmtId="38" fontId="1" fillId="33" borderId="28" xfId="50" applyFont="1" applyFill="1" applyBorder="1" applyAlignment="1">
      <alignment vertical="center"/>
    </xf>
    <xf numFmtId="38" fontId="1" fillId="33" borderId="28" xfId="50" applyFont="1" applyFill="1" applyBorder="1" applyAlignment="1">
      <alignment horizontal="center" vertical="center"/>
    </xf>
    <xf numFmtId="177" fontId="1" fillId="33" borderId="30" xfId="62" applyNumberFormat="1" applyFont="1" applyFill="1" applyBorder="1" applyAlignment="1">
      <alignment horizontal="distributed" vertical="center"/>
      <protection/>
    </xf>
    <xf numFmtId="177" fontId="1" fillId="33" borderId="27" xfId="62" applyNumberFormat="1" applyFont="1" applyFill="1" applyBorder="1" applyAlignment="1">
      <alignment horizontal="distributed" vertical="center"/>
      <protection/>
    </xf>
    <xf numFmtId="38" fontId="1" fillId="0" borderId="0" xfId="50" applyFont="1" applyBorder="1" applyAlignment="1">
      <alignment vertical="center"/>
    </xf>
    <xf numFmtId="38" fontId="1" fillId="0" borderId="0" xfId="50" applyFont="1" applyBorder="1" applyAlignment="1">
      <alignment horizontal="center" vertical="center"/>
    </xf>
    <xf numFmtId="38" fontId="1" fillId="0" borderId="33" xfId="50" applyFont="1" applyBorder="1" applyAlignment="1">
      <alignment vertical="center"/>
    </xf>
    <xf numFmtId="38" fontId="1" fillId="0" borderId="14" xfId="50" applyFont="1" applyBorder="1" applyAlignment="1">
      <alignment vertical="center"/>
    </xf>
    <xf numFmtId="38" fontId="1" fillId="0" borderId="14" xfId="50" applyFont="1" applyBorder="1" applyAlignment="1">
      <alignment horizontal="center" vertical="center"/>
    </xf>
    <xf numFmtId="38" fontId="1" fillId="0" borderId="17" xfId="50" applyFont="1" applyBorder="1" applyAlignment="1">
      <alignment vertical="center"/>
    </xf>
    <xf numFmtId="38" fontId="1" fillId="0" borderId="16" xfId="50" applyFont="1" applyBorder="1" applyAlignment="1">
      <alignment vertical="center"/>
    </xf>
    <xf numFmtId="38" fontId="1" fillId="0" borderId="17" xfId="50" applyFont="1" applyBorder="1" applyAlignment="1">
      <alignment horizontal="center" vertical="center"/>
    </xf>
    <xf numFmtId="38" fontId="1" fillId="34" borderId="33" xfId="50" applyFont="1" applyFill="1" applyBorder="1" applyAlignment="1">
      <alignment vertical="center"/>
    </xf>
    <xf numFmtId="38" fontId="1" fillId="34" borderId="14" xfId="50" applyFont="1" applyFill="1" applyBorder="1" applyAlignment="1">
      <alignment vertical="center"/>
    </xf>
    <xf numFmtId="38" fontId="1" fillId="34" borderId="14" xfId="50" applyFont="1" applyFill="1" applyBorder="1" applyAlignment="1">
      <alignment horizontal="center" vertical="center"/>
    </xf>
    <xf numFmtId="38" fontId="15" fillId="0" borderId="0" xfId="50" applyFont="1" applyAlignment="1">
      <alignment vertical="center"/>
    </xf>
    <xf numFmtId="38" fontId="15" fillId="0" borderId="0" xfId="50" applyFont="1" applyAlignment="1">
      <alignment horizontal="center" vertical="center"/>
    </xf>
    <xf numFmtId="38" fontId="9" fillId="0" borderId="0" xfId="50" applyFont="1" applyAlignment="1">
      <alignment vertical="center"/>
    </xf>
    <xf numFmtId="38" fontId="15" fillId="0" borderId="0" xfId="50" applyFont="1" applyAlignment="1">
      <alignment horizontal="left" vertical="center"/>
    </xf>
    <xf numFmtId="38" fontId="9" fillId="0" borderId="0" xfId="50" applyFont="1" applyAlignment="1">
      <alignment horizontal="center" vertical="center"/>
    </xf>
    <xf numFmtId="38" fontId="15" fillId="0" borderId="0" xfId="50" applyFont="1" applyBorder="1" applyAlignment="1">
      <alignment vertical="center"/>
    </xf>
    <xf numFmtId="38" fontId="15" fillId="0" borderId="0" xfId="50" applyFont="1" applyBorder="1" applyAlignment="1">
      <alignment horizontal="center" vertical="center"/>
    </xf>
    <xf numFmtId="38" fontId="9" fillId="0" borderId="0" xfId="50" applyFont="1" applyBorder="1" applyAlignment="1">
      <alignment horizontal="center" vertical="center"/>
    </xf>
    <xf numFmtId="38" fontId="9" fillId="0" borderId="0" xfId="50" applyFont="1" applyBorder="1" applyAlignment="1">
      <alignment vertical="center"/>
    </xf>
    <xf numFmtId="38" fontId="15" fillId="34" borderId="0" xfId="50" applyFont="1" applyFill="1" applyBorder="1" applyAlignment="1">
      <alignment vertical="center"/>
    </xf>
    <xf numFmtId="38" fontId="15" fillId="34" borderId="0" xfId="50" applyFont="1" applyFill="1" applyBorder="1" applyAlignment="1">
      <alignment horizontal="center" vertical="center"/>
    </xf>
    <xf numFmtId="38" fontId="9" fillId="34" borderId="0" xfId="50" applyFont="1" applyFill="1" applyBorder="1" applyAlignment="1">
      <alignment horizontal="center" vertical="center"/>
    </xf>
    <xf numFmtId="38" fontId="9" fillId="34" borderId="0" xfId="50" applyFont="1" applyFill="1" applyBorder="1" applyAlignment="1">
      <alignment vertical="center"/>
    </xf>
    <xf numFmtId="38" fontId="10" fillId="0" borderId="0" xfId="50" applyFont="1" applyAlignment="1">
      <alignment horizontal="left" vertical="center"/>
    </xf>
    <xf numFmtId="38" fontId="10" fillId="0" borderId="0" xfId="50" applyFont="1" applyAlignment="1">
      <alignment vertical="center"/>
    </xf>
    <xf numFmtId="38" fontId="19" fillId="0" borderId="0" xfId="50" applyFont="1" applyBorder="1" applyAlignment="1">
      <alignment horizontal="center" vertical="center"/>
    </xf>
    <xf numFmtId="38" fontId="19" fillId="0" borderId="0" xfId="50" applyFont="1" applyBorder="1" applyAlignment="1">
      <alignment vertical="center"/>
    </xf>
    <xf numFmtId="38" fontId="19" fillId="0" borderId="0" xfId="50" applyFont="1" applyAlignment="1">
      <alignment vertical="center"/>
    </xf>
    <xf numFmtId="38" fontId="19" fillId="0" borderId="0" xfId="50" applyFont="1" applyAlignment="1">
      <alignment horizontal="center" vertical="center"/>
    </xf>
    <xf numFmtId="38" fontId="1" fillId="0" borderId="27" xfId="50" applyFont="1" applyFill="1" applyBorder="1" applyAlignment="1" quotePrefix="1">
      <alignment horizontal="center" vertical="center"/>
    </xf>
    <xf numFmtId="0" fontId="0" fillId="35" borderId="33" xfId="0" applyFont="1" applyFill="1" applyBorder="1" applyAlignment="1">
      <alignment horizontal="center" vertical="center"/>
    </xf>
    <xf numFmtId="0" fontId="1" fillId="0" borderId="16" xfId="62" applyFont="1" applyFill="1" applyBorder="1" applyAlignment="1">
      <alignment vertical="center"/>
      <protection/>
    </xf>
    <xf numFmtId="38" fontId="1" fillId="0" borderId="28" xfId="50" applyFont="1" applyFill="1" applyBorder="1" applyAlignment="1">
      <alignment horizontal="distributed" vertical="center"/>
    </xf>
    <xf numFmtId="38" fontId="1" fillId="0" borderId="29" xfId="50" applyFont="1" applyFill="1" applyBorder="1" applyAlignment="1">
      <alignment horizontal="right" vertical="center"/>
    </xf>
    <xf numFmtId="38" fontId="2" fillId="0" borderId="0" xfId="48" applyFont="1" applyBorder="1" applyAlignment="1">
      <alignment vertical="center"/>
    </xf>
    <xf numFmtId="38" fontId="2" fillId="0" borderId="0" xfId="48" applyFont="1" applyBorder="1" applyAlignment="1">
      <alignment horizontal="center" vertical="center"/>
    </xf>
    <xf numFmtId="0" fontId="11"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38" fontId="2" fillId="0" borderId="0" xfId="48" applyFont="1" applyAlignment="1">
      <alignment vertical="center"/>
    </xf>
    <xf numFmtId="0" fontId="2" fillId="33" borderId="10" xfId="0" applyFont="1" applyFill="1" applyBorder="1" applyAlignment="1">
      <alignment horizontal="center" vertical="center"/>
    </xf>
    <xf numFmtId="0" fontId="5" fillId="0" borderId="24" xfId="0" applyFont="1" applyBorder="1" applyAlignment="1">
      <alignment vertical="center" wrapText="1"/>
    </xf>
    <xf numFmtId="0" fontId="5" fillId="0" borderId="30" xfId="0" applyFont="1" applyBorder="1" applyAlignment="1">
      <alignment vertical="center" wrapText="1"/>
    </xf>
    <xf numFmtId="0" fontId="11" fillId="0" borderId="0" xfId="0" applyFont="1" applyAlignment="1">
      <alignment vertical="center"/>
    </xf>
    <xf numFmtId="0" fontId="2" fillId="33" borderId="33" xfId="0" applyFont="1" applyFill="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vertical="center"/>
    </xf>
    <xf numFmtId="38" fontId="2" fillId="0" borderId="0" xfId="48" applyFont="1" applyAlignment="1">
      <alignment horizontal="center" vertical="center"/>
    </xf>
    <xf numFmtId="0" fontId="0" fillId="0" borderId="0" xfId="0" applyFont="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33" xfId="0" applyFont="1" applyBorder="1" applyAlignment="1">
      <alignment horizontal="center" vertical="center"/>
    </xf>
    <xf numFmtId="0" fontId="0" fillId="0" borderId="33"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12" fillId="0" borderId="0" xfId="61" applyFont="1" applyAlignment="1">
      <alignment horizontal="right"/>
      <protection/>
    </xf>
    <xf numFmtId="0" fontId="0" fillId="0" borderId="28" xfId="0" applyFont="1" applyBorder="1" applyAlignment="1">
      <alignment horizontal="right"/>
    </xf>
    <xf numFmtId="0" fontId="0" fillId="33" borderId="24"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7" xfId="0" applyFont="1" applyFill="1" applyBorder="1" applyAlignment="1">
      <alignment horizontal="center" vertical="center" shrinkToFit="1"/>
    </xf>
    <xf numFmtId="0" fontId="0" fillId="33" borderId="31" xfId="0" applyFont="1" applyFill="1" applyBorder="1" applyAlignment="1">
      <alignment vertical="center"/>
    </xf>
    <xf numFmtId="0" fontId="0" fillId="33" borderId="30"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14" xfId="0" applyFont="1" applyFill="1" applyBorder="1" applyAlignment="1">
      <alignment horizontal="left" vertical="center" indent="1"/>
    </xf>
    <xf numFmtId="0" fontId="0" fillId="0" borderId="10" xfId="0" applyFont="1" applyFill="1" applyBorder="1" applyAlignment="1">
      <alignment horizontal="right" vertical="center"/>
    </xf>
    <xf numFmtId="0" fontId="0" fillId="0" borderId="10" xfId="0" applyFont="1" applyFill="1" applyBorder="1" applyAlignment="1">
      <alignment horizontal="center" vertical="center"/>
    </xf>
    <xf numFmtId="0" fontId="0" fillId="0" borderId="35" xfId="0" applyFont="1" applyFill="1" applyBorder="1" applyAlignment="1">
      <alignment vertical="center"/>
    </xf>
    <xf numFmtId="0" fontId="0" fillId="0" borderId="10" xfId="0" applyFont="1" applyFill="1" applyBorder="1" applyAlignment="1">
      <alignment vertical="center"/>
    </xf>
    <xf numFmtId="0" fontId="0" fillId="0" borderId="36" xfId="0" applyFont="1" applyFill="1" applyBorder="1" applyAlignment="1">
      <alignment vertical="center"/>
    </xf>
    <xf numFmtId="0" fontId="0" fillId="0" borderId="28" xfId="0" applyFont="1" applyFill="1" applyBorder="1" applyAlignment="1">
      <alignment vertical="center"/>
    </xf>
    <xf numFmtId="0" fontId="0" fillId="0" borderId="28" xfId="0" applyFont="1" applyFill="1" applyBorder="1" applyAlignment="1">
      <alignment horizontal="center" vertical="center"/>
    </xf>
    <xf numFmtId="0" fontId="0" fillId="0" borderId="0" xfId="0" applyFont="1" applyFill="1" applyBorder="1" applyAlignment="1">
      <alignment vertical="center"/>
    </xf>
    <xf numFmtId="0" fontId="0" fillId="0" borderId="33" xfId="0" applyFont="1" applyFill="1" applyBorder="1" applyAlignment="1">
      <alignment vertical="center"/>
    </xf>
    <xf numFmtId="0" fontId="0" fillId="0" borderId="14"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5" xfId="0" applyFont="1" applyFill="1" applyBorder="1" applyAlignment="1">
      <alignment vertical="center"/>
    </xf>
    <xf numFmtId="0" fontId="0" fillId="0" borderId="24" xfId="0" applyFont="1" applyBorder="1" applyAlignment="1">
      <alignment vertical="center"/>
    </xf>
    <xf numFmtId="0" fontId="0" fillId="0" borderId="10" xfId="0" applyFont="1" applyBorder="1" applyAlignment="1">
      <alignment horizontal="right" vertical="center"/>
    </xf>
    <xf numFmtId="0" fontId="0" fillId="0" borderId="10" xfId="0" applyFont="1" applyBorder="1" applyAlignment="1">
      <alignment vertical="center"/>
    </xf>
    <xf numFmtId="0" fontId="0" fillId="0" borderId="33" xfId="0" applyFont="1" applyBorder="1" applyAlignment="1">
      <alignment vertical="center"/>
    </xf>
    <xf numFmtId="0" fontId="0" fillId="0" borderId="36" xfId="0" applyFont="1" applyBorder="1" applyAlignment="1">
      <alignment vertical="center"/>
    </xf>
    <xf numFmtId="0" fontId="0" fillId="0" borderId="40" xfId="0" applyFont="1" applyBorder="1" applyAlignment="1">
      <alignment vertical="center"/>
    </xf>
    <xf numFmtId="0" fontId="4" fillId="35" borderId="41" xfId="0" applyFont="1" applyFill="1" applyBorder="1" applyAlignment="1">
      <alignment vertical="center"/>
    </xf>
    <xf numFmtId="0" fontId="0" fillId="35" borderId="41" xfId="0" applyFont="1" applyFill="1" applyBorder="1" applyAlignment="1">
      <alignment vertical="center"/>
    </xf>
    <xf numFmtId="0" fontId="0" fillId="35" borderId="42" xfId="0" applyFont="1" applyFill="1" applyBorder="1" applyAlignment="1">
      <alignment horizontal="right" vertical="center"/>
    </xf>
    <xf numFmtId="0" fontId="0" fillId="35" borderId="41" xfId="0" applyFont="1" applyFill="1" applyBorder="1" applyAlignment="1">
      <alignment horizontal="center" vertical="center"/>
    </xf>
    <xf numFmtId="0" fontId="0" fillId="35" borderId="43" xfId="0" applyFont="1" applyFill="1" applyBorder="1" applyAlignment="1">
      <alignment vertical="center"/>
    </xf>
    <xf numFmtId="0" fontId="0" fillId="35" borderId="42" xfId="0" applyFont="1" applyFill="1" applyBorder="1" applyAlignment="1">
      <alignment vertical="center"/>
    </xf>
    <xf numFmtId="0" fontId="0" fillId="35" borderId="13" xfId="0" applyFont="1" applyFill="1" applyBorder="1" applyAlignment="1">
      <alignment vertical="center"/>
    </xf>
    <xf numFmtId="0" fontId="0" fillId="0" borderId="30" xfId="0" applyFont="1" applyBorder="1" applyAlignment="1">
      <alignment horizontal="right" vertical="center"/>
    </xf>
    <xf numFmtId="0" fontId="0" fillId="0" borderId="27" xfId="0" applyFont="1" applyBorder="1" applyAlignment="1">
      <alignment horizontal="center" vertical="center"/>
    </xf>
    <xf numFmtId="0" fontId="0" fillId="0" borderId="31" xfId="0" applyFont="1" applyBorder="1" applyAlignment="1">
      <alignment vertical="center"/>
    </xf>
    <xf numFmtId="0" fontId="0" fillId="0" borderId="30" xfId="0" applyFont="1" applyBorder="1" applyAlignment="1">
      <alignment vertical="center"/>
    </xf>
    <xf numFmtId="0" fontId="0" fillId="0" borderId="44" xfId="0" applyFont="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4" fillId="35" borderId="33" xfId="0" applyFont="1" applyFill="1" applyBorder="1" applyAlignment="1">
      <alignment vertical="center"/>
    </xf>
    <xf numFmtId="0" fontId="0" fillId="35" borderId="33" xfId="0" applyFont="1" applyFill="1" applyBorder="1" applyAlignment="1">
      <alignment vertical="center"/>
    </xf>
    <xf numFmtId="0" fontId="0" fillId="35" borderId="10" xfId="0" applyFont="1" applyFill="1" applyBorder="1" applyAlignment="1">
      <alignment horizontal="right" vertical="center"/>
    </xf>
    <xf numFmtId="0" fontId="0" fillId="35" borderId="35" xfId="0" applyFont="1" applyFill="1" applyBorder="1" applyAlignment="1">
      <alignment vertical="center"/>
    </xf>
    <xf numFmtId="0" fontId="0" fillId="35" borderId="10" xfId="0" applyFont="1" applyFill="1" applyBorder="1" applyAlignment="1">
      <alignment vertical="center"/>
    </xf>
    <xf numFmtId="0" fontId="0" fillId="35" borderId="29" xfId="0" applyFont="1" applyFill="1" applyBorder="1" applyAlignment="1">
      <alignment vertical="center"/>
    </xf>
    <xf numFmtId="0" fontId="0" fillId="0" borderId="45" xfId="0" applyFont="1" applyFill="1" applyBorder="1" applyAlignment="1">
      <alignment horizontal="right" vertical="center"/>
    </xf>
    <xf numFmtId="0" fontId="0" fillId="0" borderId="46" xfId="0" applyFont="1" applyFill="1" applyBorder="1" applyAlignment="1">
      <alignment horizontal="center" vertical="center"/>
    </xf>
    <xf numFmtId="0" fontId="0" fillId="0" borderId="47" xfId="0" applyFont="1" applyFill="1" applyBorder="1" applyAlignment="1">
      <alignment vertical="center"/>
    </xf>
    <xf numFmtId="0" fontId="0" fillId="0" borderId="45" xfId="0" applyFont="1" applyFill="1" applyBorder="1" applyAlignment="1">
      <alignment vertical="center"/>
    </xf>
    <xf numFmtId="0" fontId="0" fillId="0" borderId="48"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44" xfId="0" applyFont="1" applyFill="1" applyBorder="1" applyAlignment="1">
      <alignment vertical="center"/>
    </xf>
    <xf numFmtId="0" fontId="0" fillId="35" borderId="40" xfId="0" applyFont="1" applyFill="1" applyBorder="1" applyAlignment="1">
      <alignment vertical="center"/>
    </xf>
    <xf numFmtId="0" fontId="0" fillId="35" borderId="49" xfId="0" applyFont="1" applyFill="1" applyBorder="1" applyAlignment="1">
      <alignment vertical="center"/>
    </xf>
    <xf numFmtId="0" fontId="0" fillId="35" borderId="50" xfId="0" applyFont="1" applyFill="1" applyBorder="1" applyAlignment="1">
      <alignment vertical="center"/>
    </xf>
    <xf numFmtId="0" fontId="0" fillId="0" borderId="51" xfId="0"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vertical="center"/>
    </xf>
    <xf numFmtId="0" fontId="0" fillId="0" borderId="45" xfId="0" applyFont="1" applyBorder="1" applyAlignment="1">
      <alignment vertical="center"/>
    </xf>
    <xf numFmtId="0" fontId="0" fillId="0" borderId="48" xfId="0" applyFont="1" applyBorder="1" applyAlignment="1">
      <alignment vertical="center"/>
    </xf>
    <xf numFmtId="0" fontId="0" fillId="0" borderId="27" xfId="0" applyFont="1" applyFill="1" applyBorder="1" applyAlignment="1">
      <alignment vertical="center"/>
    </xf>
    <xf numFmtId="0" fontId="0" fillId="0" borderId="29" xfId="0" applyFont="1" applyFill="1" applyBorder="1" applyAlignment="1">
      <alignment vertical="center"/>
    </xf>
    <xf numFmtId="0" fontId="0" fillId="35" borderId="10" xfId="0" applyFont="1" applyFill="1" applyBorder="1" applyAlignment="1">
      <alignment vertical="center"/>
    </xf>
    <xf numFmtId="0" fontId="0" fillId="35" borderId="11" xfId="0" applyFont="1" applyFill="1" applyBorder="1" applyAlignment="1">
      <alignment horizontal="right" vertical="center"/>
    </xf>
    <xf numFmtId="0" fontId="0" fillId="35" borderId="16" xfId="0" applyFont="1" applyFill="1" applyBorder="1" applyAlignment="1">
      <alignment horizontal="center" vertical="center"/>
    </xf>
    <xf numFmtId="0" fontId="0" fillId="35" borderId="15" xfId="0" applyFont="1" applyFill="1" applyBorder="1" applyAlignment="1">
      <alignment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0" fontId="0" fillId="0" borderId="17" xfId="0" applyFont="1" applyBorder="1" applyAlignment="1">
      <alignment horizontal="left" vertical="center" indent="1"/>
    </xf>
    <xf numFmtId="0" fontId="0" fillId="0" borderId="17" xfId="0" applyFont="1" applyBorder="1" applyAlignment="1">
      <alignment horizontal="right" vertical="center"/>
    </xf>
    <xf numFmtId="0" fontId="0" fillId="0" borderId="17" xfId="0" applyFont="1" applyBorder="1" applyAlignment="1">
      <alignment horizontal="center" vertical="center"/>
    </xf>
    <xf numFmtId="0" fontId="0" fillId="0" borderId="17" xfId="0" applyFont="1" applyBorder="1" applyAlignment="1">
      <alignment vertical="center"/>
    </xf>
    <xf numFmtId="0" fontId="0" fillId="0" borderId="54" xfId="0" applyFont="1" applyBorder="1" applyAlignment="1">
      <alignment vertical="center"/>
    </xf>
    <xf numFmtId="0" fontId="0" fillId="0" borderId="18" xfId="0" applyFont="1" applyBorder="1" applyAlignment="1">
      <alignment vertical="center"/>
    </xf>
    <xf numFmtId="0" fontId="0" fillId="0" borderId="0" xfId="0" applyFont="1" applyFill="1" applyAlignment="1">
      <alignment vertical="center"/>
    </xf>
    <xf numFmtId="0" fontId="0" fillId="0" borderId="24" xfId="0" applyFont="1" applyFill="1" applyBorder="1" applyAlignment="1">
      <alignment vertical="center"/>
    </xf>
    <xf numFmtId="0" fontId="0" fillId="0" borderId="17" xfId="0" applyFont="1" applyFill="1" applyBorder="1" applyAlignment="1">
      <alignment vertical="center" shrinkToFit="1"/>
    </xf>
    <xf numFmtId="0" fontId="0" fillId="0" borderId="33" xfId="0" applyFont="1" applyFill="1" applyBorder="1" applyAlignment="1">
      <alignment horizontal="right" vertical="center"/>
    </xf>
    <xf numFmtId="0" fontId="0" fillId="0" borderId="0" xfId="0" applyFont="1" applyFill="1" applyBorder="1" applyAlignment="1">
      <alignment vertical="center"/>
    </xf>
    <xf numFmtId="0" fontId="0" fillId="35" borderId="25" xfId="0" applyFont="1" applyFill="1" applyBorder="1" applyAlignment="1">
      <alignment vertical="center"/>
    </xf>
    <xf numFmtId="0" fontId="0" fillId="35" borderId="24" xfId="0" applyFont="1" applyFill="1" applyBorder="1" applyAlignment="1">
      <alignment vertical="center"/>
    </xf>
    <xf numFmtId="0" fontId="0" fillId="35" borderId="26" xfId="0" applyFont="1" applyFill="1" applyBorder="1" applyAlignment="1">
      <alignment vertical="center"/>
    </xf>
    <xf numFmtId="0" fontId="0" fillId="35" borderId="23" xfId="0" applyFont="1" applyFill="1" applyBorder="1" applyAlignment="1">
      <alignment vertical="center"/>
    </xf>
    <xf numFmtId="0" fontId="0" fillId="0" borderId="24" xfId="0" applyFont="1" applyFill="1" applyBorder="1" applyAlignment="1">
      <alignment vertical="center" shrinkToFit="1"/>
    </xf>
    <xf numFmtId="0" fontId="0" fillId="0" borderId="0" xfId="0" applyFont="1" applyFill="1" applyBorder="1" applyAlignment="1">
      <alignment vertical="center" shrinkToFit="1"/>
    </xf>
    <xf numFmtId="0" fontId="0" fillId="0" borderId="55" xfId="0" applyFont="1" applyBorder="1" applyAlignment="1">
      <alignment vertical="center"/>
    </xf>
    <xf numFmtId="0" fontId="0" fillId="0" borderId="11" xfId="0" applyFont="1" applyBorder="1" applyAlignment="1">
      <alignment vertical="center"/>
    </xf>
    <xf numFmtId="0" fontId="0" fillId="0" borderId="25" xfId="0" applyFont="1" applyBorder="1" applyAlignment="1">
      <alignment vertical="center"/>
    </xf>
    <xf numFmtId="0" fontId="0" fillId="0" borderId="24" xfId="0" applyFont="1" applyBorder="1" applyAlignment="1">
      <alignment vertical="center"/>
    </xf>
    <xf numFmtId="0" fontId="0" fillId="35" borderId="55" xfId="0" applyFont="1" applyFill="1" applyBorder="1" applyAlignment="1">
      <alignment vertical="center"/>
    </xf>
    <xf numFmtId="0" fontId="0" fillId="35" borderId="11" xfId="0" applyFont="1" applyFill="1" applyBorder="1" applyAlignment="1">
      <alignment vertical="center"/>
    </xf>
    <xf numFmtId="0" fontId="0" fillId="35" borderId="18" xfId="0" applyFont="1" applyFill="1" applyBorder="1" applyAlignment="1">
      <alignment vertical="center"/>
    </xf>
    <xf numFmtId="0" fontId="0" fillId="0" borderId="45" xfId="0" applyFont="1" applyBorder="1" applyAlignment="1">
      <alignment vertical="center"/>
    </xf>
    <xf numFmtId="0" fontId="0" fillId="35" borderId="56" xfId="0" applyFont="1" applyFill="1" applyBorder="1" applyAlignment="1">
      <alignment vertical="center"/>
    </xf>
    <xf numFmtId="0" fontId="0" fillId="35" borderId="56" xfId="0" applyFont="1" applyFill="1" applyBorder="1" applyAlignment="1">
      <alignment vertical="center"/>
    </xf>
    <xf numFmtId="0" fontId="0" fillId="0" borderId="30" xfId="0" applyFont="1" applyBorder="1" applyAlignment="1">
      <alignment vertical="center"/>
    </xf>
    <xf numFmtId="0" fontId="0" fillId="35" borderId="57" xfId="0" applyFont="1" applyFill="1" applyBorder="1" applyAlignment="1">
      <alignment vertical="center"/>
    </xf>
    <xf numFmtId="0" fontId="0" fillId="35" borderId="58" xfId="0" applyFont="1" applyFill="1" applyBorder="1" applyAlignment="1">
      <alignment vertical="center"/>
    </xf>
    <xf numFmtId="0" fontId="4" fillId="0" borderId="0" xfId="0" applyFont="1" applyAlignment="1">
      <alignment/>
    </xf>
    <xf numFmtId="0" fontId="0" fillId="0" borderId="0" xfId="0" applyFont="1" applyFill="1" applyBorder="1" applyAlignment="1">
      <alignment horizontal="right" vertical="center"/>
    </xf>
    <xf numFmtId="0" fontId="0" fillId="33" borderId="27" xfId="0" applyFont="1" applyFill="1" applyBorder="1" applyAlignment="1">
      <alignment vertical="center"/>
    </xf>
    <xf numFmtId="0" fontId="0" fillId="33" borderId="25" xfId="0" applyFont="1" applyFill="1" applyBorder="1" applyAlignment="1">
      <alignment vertical="center"/>
    </xf>
    <xf numFmtId="0" fontId="0" fillId="33" borderId="24" xfId="0" applyFont="1" applyFill="1" applyBorder="1" applyAlignment="1">
      <alignment vertical="center" shrinkToFit="1"/>
    </xf>
    <xf numFmtId="0" fontId="0" fillId="0" borderId="15" xfId="0" applyFont="1" applyFill="1" applyBorder="1" applyAlignment="1">
      <alignment horizontal="left" vertical="center" shrinkToFit="1"/>
    </xf>
    <xf numFmtId="0" fontId="0" fillId="0" borderId="59" xfId="0" applyFont="1" applyFill="1" applyBorder="1" applyAlignment="1">
      <alignment horizontal="left" vertical="center" indent="1"/>
    </xf>
    <xf numFmtId="0" fontId="0" fillId="0" borderId="35"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0" fillId="0" borderId="61" xfId="0" applyFont="1" applyFill="1" applyBorder="1" applyAlignment="1">
      <alignment horizontal="right" vertical="center"/>
    </xf>
    <xf numFmtId="0" fontId="0" fillId="0" borderId="62" xfId="0" applyFont="1" applyFill="1" applyBorder="1" applyAlignment="1">
      <alignment vertical="center"/>
    </xf>
    <xf numFmtId="0" fontId="0" fillId="0" borderId="28" xfId="0" applyFont="1" applyBorder="1" applyAlignment="1">
      <alignment vertical="center"/>
    </xf>
    <xf numFmtId="0" fontId="0" fillId="0" borderId="60" xfId="0" applyFont="1" applyFill="1" applyBorder="1" applyAlignment="1">
      <alignment horizontal="right" vertical="center"/>
    </xf>
    <xf numFmtId="0" fontId="0" fillId="0" borderId="61" xfId="0" applyFont="1" applyFill="1" applyBorder="1" applyAlignment="1">
      <alignment horizontal="center" vertical="center"/>
    </xf>
    <xf numFmtId="0" fontId="0" fillId="0" borderId="63" xfId="0" applyFont="1" applyFill="1" applyBorder="1" applyAlignment="1">
      <alignment horizontal="right" vertical="center"/>
    </xf>
    <xf numFmtId="0" fontId="0" fillId="0" borderId="64" xfId="0" applyFont="1" applyFill="1" applyBorder="1" applyAlignment="1">
      <alignment horizontal="center" vertical="center"/>
    </xf>
    <xf numFmtId="0" fontId="0" fillId="0" borderId="64" xfId="0" applyFont="1" applyFill="1" applyBorder="1" applyAlignment="1">
      <alignment horizontal="right" vertical="center"/>
    </xf>
    <xf numFmtId="0" fontId="0" fillId="0" borderId="28" xfId="0" applyFont="1" applyFill="1" applyBorder="1" applyAlignment="1">
      <alignment vertical="center"/>
    </xf>
    <xf numFmtId="0" fontId="0" fillId="0" borderId="28" xfId="0" applyFont="1" applyFill="1" applyBorder="1" applyAlignment="1">
      <alignment vertical="center" shrinkToFit="1"/>
    </xf>
    <xf numFmtId="0" fontId="0" fillId="0" borderId="65" xfId="0" applyFont="1" applyBorder="1" applyAlignment="1">
      <alignment horizontal="left" vertical="center" indent="1"/>
    </xf>
    <xf numFmtId="0" fontId="0" fillId="0" borderId="35" xfId="0" applyFont="1" applyBorder="1" applyAlignment="1">
      <alignment horizontal="right" vertical="center"/>
    </xf>
    <xf numFmtId="0" fontId="0" fillId="0" borderId="34" xfId="0" applyFont="1" applyBorder="1" applyAlignment="1">
      <alignment horizontal="right" vertical="center"/>
    </xf>
    <xf numFmtId="0" fontId="0" fillId="0" borderId="66"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35" borderId="67" xfId="0" applyFont="1" applyFill="1" applyBorder="1" applyAlignment="1">
      <alignment vertical="center"/>
    </xf>
    <xf numFmtId="0" fontId="0" fillId="35" borderId="43" xfId="0" applyFont="1" applyFill="1" applyBorder="1" applyAlignment="1">
      <alignment horizontal="right" vertical="center"/>
    </xf>
    <xf numFmtId="0" fontId="0" fillId="35" borderId="68" xfId="0" applyFont="1" applyFill="1" applyBorder="1" applyAlignment="1">
      <alignment horizontal="right" vertical="center"/>
    </xf>
    <xf numFmtId="0" fontId="0" fillId="35" borderId="69" xfId="0" applyFont="1" applyFill="1" applyBorder="1" applyAlignment="1">
      <alignment vertical="center"/>
    </xf>
    <xf numFmtId="0" fontId="0" fillId="35" borderId="70" xfId="0" applyFont="1" applyFill="1" applyBorder="1" applyAlignment="1">
      <alignment vertical="center"/>
    </xf>
    <xf numFmtId="0" fontId="0" fillId="35" borderId="71" xfId="0" applyFont="1" applyFill="1" applyBorder="1" applyAlignment="1">
      <alignment vertical="center"/>
    </xf>
    <xf numFmtId="0" fontId="0" fillId="35" borderId="72" xfId="0" applyFont="1" applyFill="1" applyBorder="1" applyAlignment="1">
      <alignment vertical="center"/>
    </xf>
    <xf numFmtId="0" fontId="0" fillId="0" borderId="31" xfId="0" applyFont="1" applyBorder="1" applyAlignment="1">
      <alignment horizontal="right" vertical="center"/>
    </xf>
    <xf numFmtId="0" fontId="0" fillId="0" borderId="32" xfId="0" applyFont="1" applyBorder="1" applyAlignment="1">
      <alignment horizontal="right" vertical="center"/>
    </xf>
    <xf numFmtId="0" fontId="0" fillId="0" borderId="73"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vertical="center"/>
    </xf>
    <xf numFmtId="0" fontId="0" fillId="0" borderId="76" xfId="0" applyFont="1" applyBorder="1" applyAlignment="1">
      <alignment vertical="center"/>
    </xf>
    <xf numFmtId="0" fontId="0" fillId="35" borderId="35" xfId="0" applyFont="1" applyFill="1" applyBorder="1" applyAlignment="1">
      <alignment horizontal="right" vertical="center"/>
    </xf>
    <xf numFmtId="0" fontId="0" fillId="35" borderId="34" xfId="0" applyFont="1" applyFill="1" applyBorder="1" applyAlignment="1">
      <alignment horizontal="right" vertical="center"/>
    </xf>
    <xf numFmtId="0" fontId="0" fillId="35" borderId="14" xfId="0" applyFont="1" applyFill="1" applyBorder="1" applyAlignment="1">
      <alignment vertical="center"/>
    </xf>
    <xf numFmtId="0" fontId="0" fillId="35" borderId="60" xfId="0" applyFont="1" applyFill="1" applyBorder="1" applyAlignment="1">
      <alignment vertical="center"/>
    </xf>
    <xf numFmtId="0" fontId="0" fillId="35" borderId="61" xfId="0" applyFont="1" applyFill="1" applyBorder="1" applyAlignment="1">
      <alignment vertical="center"/>
    </xf>
    <xf numFmtId="0" fontId="0" fillId="0" borderId="77" xfId="0" applyFont="1" applyFill="1" applyBorder="1" applyAlignment="1">
      <alignment horizontal="left" vertical="center" indent="1"/>
    </xf>
    <xf numFmtId="0" fontId="0" fillId="0" borderId="78" xfId="0" applyFont="1" applyFill="1" applyBorder="1" applyAlignment="1">
      <alignment horizontal="left" vertical="center" indent="1"/>
    </xf>
    <xf numFmtId="0" fontId="0" fillId="0" borderId="47" xfId="0" applyFont="1" applyFill="1" applyBorder="1" applyAlignment="1">
      <alignment horizontal="right" vertical="center"/>
    </xf>
    <xf numFmtId="0" fontId="0" fillId="0" borderId="78" xfId="0" applyFont="1" applyFill="1" applyBorder="1" applyAlignment="1">
      <alignment horizontal="right" vertical="center"/>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81" xfId="0" applyFont="1" applyFill="1" applyBorder="1" applyAlignment="1">
      <alignment vertical="center"/>
    </xf>
    <xf numFmtId="0" fontId="0" fillId="0" borderId="28" xfId="0" applyFont="1" applyFill="1" applyBorder="1" applyAlignment="1">
      <alignment horizontal="left" vertical="center" indent="1"/>
    </xf>
    <xf numFmtId="0" fontId="0" fillId="0" borderId="32" xfId="0" applyFont="1" applyFill="1" applyBorder="1" applyAlignment="1">
      <alignment horizontal="left" vertical="center" indent="1"/>
    </xf>
    <xf numFmtId="0" fontId="0" fillId="0" borderId="31" xfId="0" applyFont="1" applyFill="1" applyBorder="1" applyAlignment="1">
      <alignment horizontal="right" vertical="center"/>
    </xf>
    <xf numFmtId="0" fontId="0" fillId="0" borderId="73" xfId="0" applyFont="1" applyFill="1" applyBorder="1" applyAlignment="1">
      <alignment vertical="center"/>
    </xf>
    <xf numFmtId="0" fontId="0" fillId="0" borderId="74" xfId="0" applyFont="1" applyFill="1" applyBorder="1" applyAlignment="1">
      <alignment vertical="center"/>
    </xf>
    <xf numFmtId="0" fontId="0" fillId="0" borderId="75" xfId="0" applyFont="1" applyFill="1" applyBorder="1" applyAlignment="1">
      <alignment vertical="center"/>
    </xf>
    <xf numFmtId="0" fontId="0" fillId="0" borderId="76" xfId="0" applyFont="1" applyFill="1" applyBorder="1" applyAlignment="1">
      <alignment vertical="center"/>
    </xf>
    <xf numFmtId="0" fontId="0" fillId="35" borderId="82" xfId="0" applyFont="1" applyFill="1" applyBorder="1" applyAlignment="1">
      <alignment vertical="center"/>
    </xf>
    <xf numFmtId="0" fontId="0" fillId="35" borderId="83" xfId="0" applyFont="1" applyFill="1" applyBorder="1" applyAlignment="1">
      <alignment vertical="center"/>
    </xf>
    <xf numFmtId="0" fontId="0" fillId="35" borderId="84" xfId="0" applyFont="1" applyFill="1" applyBorder="1" applyAlignment="1">
      <alignment vertical="center"/>
    </xf>
    <xf numFmtId="0" fontId="0" fillId="0" borderId="85" xfId="0" applyFont="1" applyFill="1" applyBorder="1" applyAlignment="1">
      <alignment horizontal="left" vertical="center" indent="1"/>
    </xf>
    <xf numFmtId="0" fontId="0" fillId="0" borderId="86" xfId="0" applyFont="1" applyBorder="1" applyAlignment="1">
      <alignment horizontal="right" vertical="center"/>
    </xf>
    <xf numFmtId="0" fontId="0" fillId="0" borderId="85" xfId="0" applyFont="1" applyBorder="1" applyAlignment="1">
      <alignment horizontal="righ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0" xfId="0" applyFont="1" applyBorder="1" applyAlignment="1">
      <alignment vertical="center"/>
    </xf>
    <xf numFmtId="0" fontId="0" fillId="35" borderId="59" xfId="0" applyFont="1" applyFill="1" applyBorder="1" applyAlignment="1">
      <alignment vertical="center"/>
    </xf>
    <xf numFmtId="0" fontId="0" fillId="35" borderId="62" xfId="0" applyFont="1" applyFill="1" applyBorder="1" applyAlignment="1">
      <alignment vertical="center"/>
    </xf>
    <xf numFmtId="0" fontId="0" fillId="0" borderId="87" xfId="0" applyFont="1" applyBorder="1" applyAlignment="1">
      <alignment horizontal="right" vertical="center"/>
    </xf>
    <xf numFmtId="0" fontId="0" fillId="0" borderId="54" xfId="0" applyFont="1" applyBorder="1" applyAlignment="1">
      <alignment horizontal="right" vertical="center"/>
    </xf>
    <xf numFmtId="0" fontId="0" fillId="0" borderId="66" xfId="0" applyFont="1" applyFill="1" applyBorder="1" applyAlignment="1">
      <alignment vertical="center"/>
    </xf>
    <xf numFmtId="0" fontId="0" fillId="35" borderId="25" xfId="0" applyFont="1" applyFill="1" applyBorder="1" applyAlignment="1">
      <alignment horizontal="right" vertical="center"/>
    </xf>
    <xf numFmtId="0" fontId="0" fillId="35" borderId="26" xfId="0" applyFont="1" applyFill="1" applyBorder="1" applyAlignment="1">
      <alignment horizontal="right" vertical="center"/>
    </xf>
    <xf numFmtId="0" fontId="0" fillId="35" borderId="0" xfId="0" applyFont="1" applyFill="1" applyBorder="1" applyAlignment="1">
      <alignment vertical="center"/>
    </xf>
    <xf numFmtId="0" fontId="0" fillId="35" borderId="88" xfId="0" applyFont="1" applyFill="1" applyBorder="1" applyAlignment="1">
      <alignment vertical="center"/>
    </xf>
    <xf numFmtId="0" fontId="0" fillId="35" borderId="89" xfId="0" applyFont="1" applyFill="1" applyBorder="1" applyAlignment="1">
      <alignment vertical="center"/>
    </xf>
    <xf numFmtId="0" fontId="0" fillId="35" borderId="90" xfId="0" applyFont="1" applyFill="1" applyBorder="1" applyAlignment="1">
      <alignment vertical="center"/>
    </xf>
    <xf numFmtId="0" fontId="0" fillId="0" borderId="91" xfId="0" applyFont="1" applyBorder="1" applyAlignment="1">
      <alignment vertical="center"/>
    </xf>
    <xf numFmtId="0" fontId="0" fillId="0" borderId="92" xfId="0" applyFont="1" applyBorder="1" applyAlignment="1">
      <alignment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88" xfId="0" applyFont="1" applyBorder="1" applyAlignment="1">
      <alignment vertical="center"/>
    </xf>
    <xf numFmtId="0" fontId="0" fillId="0" borderId="89" xfId="0" applyFont="1" applyBorder="1" applyAlignment="1">
      <alignment vertical="center"/>
    </xf>
    <xf numFmtId="0" fontId="0" fillId="35" borderId="55" xfId="0" applyFont="1" applyFill="1" applyBorder="1" applyAlignment="1">
      <alignment horizontal="right" vertical="center"/>
    </xf>
    <xf numFmtId="0" fontId="0" fillId="35" borderId="65" xfId="0" applyFont="1" applyFill="1" applyBorder="1" applyAlignment="1">
      <alignment horizontal="right" vertical="center"/>
    </xf>
    <xf numFmtId="0" fontId="0" fillId="35" borderId="17" xfId="0" applyFont="1" applyFill="1" applyBorder="1" applyAlignment="1">
      <alignment vertical="center"/>
    </xf>
    <xf numFmtId="0" fontId="0" fillId="35" borderId="92" xfId="0" applyFont="1" applyFill="1" applyBorder="1" applyAlignment="1">
      <alignment vertical="center"/>
    </xf>
    <xf numFmtId="0" fontId="0" fillId="35" borderId="93" xfId="0" applyFont="1" applyFill="1" applyBorder="1" applyAlignment="1">
      <alignment vertical="center"/>
    </xf>
    <xf numFmtId="0" fontId="0" fillId="35" borderId="95" xfId="0" applyFont="1" applyFill="1" applyBorder="1" applyAlignment="1">
      <alignment vertical="center"/>
    </xf>
    <xf numFmtId="0" fontId="0" fillId="35" borderId="96" xfId="0" applyFont="1" applyFill="1" applyBorder="1" applyAlignment="1">
      <alignment vertical="center"/>
    </xf>
    <xf numFmtId="0" fontId="0" fillId="35" borderId="57" xfId="0" applyFont="1" applyFill="1" applyBorder="1" applyAlignment="1">
      <alignment horizontal="right" vertical="center"/>
    </xf>
    <xf numFmtId="0" fontId="0" fillId="35" borderId="97" xfId="0" applyFont="1" applyFill="1" applyBorder="1" applyAlignment="1">
      <alignment horizontal="center" vertical="center"/>
    </xf>
    <xf numFmtId="0" fontId="0" fillId="35" borderId="58" xfId="0" applyFont="1" applyFill="1" applyBorder="1" applyAlignment="1">
      <alignment horizontal="right" vertical="center"/>
    </xf>
    <xf numFmtId="0" fontId="0" fillId="35" borderId="98" xfId="0" applyFont="1" applyFill="1" applyBorder="1" applyAlignment="1">
      <alignment horizontal="right" vertical="center"/>
    </xf>
    <xf numFmtId="0" fontId="0" fillId="35" borderId="63" xfId="0" applyFont="1" applyFill="1" applyBorder="1" applyAlignment="1">
      <alignment vertical="center"/>
    </xf>
    <xf numFmtId="0" fontId="0" fillId="35" borderId="64" xfId="0" applyFont="1" applyFill="1" applyBorder="1" applyAlignment="1">
      <alignment vertical="center"/>
    </xf>
    <xf numFmtId="0" fontId="0" fillId="0" borderId="0" xfId="0" applyFont="1" applyBorder="1" applyAlignment="1">
      <alignment vertical="center" textRotation="255"/>
    </xf>
    <xf numFmtId="0" fontId="0" fillId="0" borderId="17" xfId="0" applyFont="1" applyFill="1" applyBorder="1" applyAlignment="1">
      <alignment vertical="center"/>
    </xf>
    <xf numFmtId="0" fontId="0" fillId="0" borderId="99" xfId="0" applyFont="1" applyBorder="1" applyAlignment="1">
      <alignment horizontal="left" vertical="center" indent="1"/>
    </xf>
    <xf numFmtId="0" fontId="0" fillId="0" borderId="60" xfId="0" applyFont="1" applyBorder="1" applyAlignment="1">
      <alignment horizontal="right" vertical="center"/>
    </xf>
    <xf numFmtId="0" fontId="0" fillId="0" borderId="61" xfId="0" applyFont="1" applyBorder="1" applyAlignment="1">
      <alignment horizontal="center" vertical="center"/>
    </xf>
    <xf numFmtId="0" fontId="0" fillId="35" borderId="70" xfId="0" applyFont="1" applyFill="1" applyBorder="1" applyAlignment="1">
      <alignment horizontal="right" vertical="center"/>
    </xf>
    <xf numFmtId="0" fontId="0" fillId="35" borderId="71" xfId="0" applyFont="1" applyFill="1" applyBorder="1" applyAlignment="1">
      <alignment horizontal="center" vertical="center"/>
    </xf>
    <xf numFmtId="0" fontId="0" fillId="35" borderId="71" xfId="0" applyFont="1" applyFill="1" applyBorder="1" applyAlignment="1">
      <alignment horizontal="right" vertical="center"/>
    </xf>
    <xf numFmtId="0" fontId="0" fillId="0" borderId="100" xfId="0" applyFont="1" applyBorder="1" applyAlignment="1">
      <alignment horizontal="left" vertical="center" indent="1"/>
    </xf>
    <xf numFmtId="0" fontId="0" fillId="0" borderId="74" xfId="0" applyFont="1" applyBorder="1" applyAlignment="1">
      <alignment horizontal="right" vertical="center"/>
    </xf>
    <xf numFmtId="0" fontId="0" fillId="0" borderId="75" xfId="0" applyFont="1" applyBorder="1" applyAlignment="1">
      <alignment horizontal="center" vertical="center"/>
    </xf>
    <xf numFmtId="0" fontId="0" fillId="35" borderId="60" xfId="0" applyFont="1" applyFill="1" applyBorder="1" applyAlignment="1">
      <alignment horizontal="right" vertical="center"/>
    </xf>
    <xf numFmtId="0" fontId="0" fillId="35" borderId="61" xfId="0" applyFont="1" applyFill="1" applyBorder="1" applyAlignment="1">
      <alignment horizontal="center" vertical="center"/>
    </xf>
    <xf numFmtId="0" fontId="0" fillId="0" borderId="101" xfId="0" applyFont="1" applyFill="1" applyBorder="1" applyAlignment="1">
      <alignment horizontal="left" vertical="center" indent="1"/>
    </xf>
    <xf numFmtId="0" fontId="0" fillId="0" borderId="80" xfId="0" applyFont="1" applyFill="1" applyBorder="1" applyAlignment="1">
      <alignment horizontal="right"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left" vertical="center" indent="1"/>
    </xf>
    <xf numFmtId="0" fontId="0" fillId="0" borderId="74" xfId="0" applyFont="1" applyFill="1" applyBorder="1" applyAlignment="1">
      <alignment horizontal="right" vertical="center"/>
    </xf>
    <xf numFmtId="0" fontId="0" fillId="35" borderId="104" xfId="0" applyFont="1" applyFill="1" applyBorder="1" applyAlignment="1">
      <alignment vertical="center"/>
    </xf>
    <xf numFmtId="0" fontId="0" fillId="0" borderId="105" xfId="0" applyFont="1" applyFill="1" applyBorder="1" applyAlignment="1">
      <alignment horizontal="left" vertical="center" indent="1"/>
    </xf>
    <xf numFmtId="0" fontId="0" fillId="0" borderId="106" xfId="0" applyFont="1" applyBorder="1" applyAlignment="1">
      <alignment horizontal="right" vertical="center"/>
    </xf>
    <xf numFmtId="0" fontId="0" fillId="0" borderId="102" xfId="0" applyFont="1" applyBorder="1" applyAlignment="1">
      <alignment horizontal="center" vertical="center"/>
    </xf>
    <xf numFmtId="0" fontId="0" fillId="35" borderId="61" xfId="0" applyFont="1" applyFill="1" applyBorder="1" applyAlignment="1">
      <alignment horizontal="right" vertical="center"/>
    </xf>
    <xf numFmtId="0" fontId="0" fillId="0" borderId="107" xfId="0" applyFont="1" applyFill="1" applyBorder="1" applyAlignment="1">
      <alignment vertical="center" shrinkToFit="1"/>
    </xf>
    <xf numFmtId="0" fontId="0" fillId="35" borderId="88" xfId="0" applyFont="1" applyFill="1" applyBorder="1" applyAlignment="1">
      <alignment horizontal="right" vertical="center"/>
    </xf>
    <xf numFmtId="0" fontId="0" fillId="35" borderId="89" xfId="0" applyFont="1" applyFill="1" applyBorder="1" applyAlignment="1">
      <alignment horizontal="center" vertical="center"/>
    </xf>
    <xf numFmtId="0" fontId="0" fillId="35" borderId="108" xfId="0" applyFont="1" applyFill="1" applyBorder="1" applyAlignment="1">
      <alignment vertical="center"/>
    </xf>
    <xf numFmtId="0" fontId="0" fillId="0" borderId="109" xfId="0" applyFont="1" applyFill="1" applyBorder="1" applyAlignment="1">
      <alignment vertical="center" shrinkToFit="1"/>
    </xf>
    <xf numFmtId="0" fontId="0" fillId="35" borderId="107" xfId="0" applyFont="1" applyFill="1" applyBorder="1" applyAlignment="1">
      <alignment vertical="center"/>
    </xf>
    <xf numFmtId="0" fontId="0" fillId="35" borderId="92" xfId="0" applyFont="1" applyFill="1" applyBorder="1" applyAlignment="1">
      <alignment horizontal="right" vertical="center"/>
    </xf>
    <xf numFmtId="0" fontId="0" fillId="35" borderId="93" xfId="0" applyFont="1" applyFill="1" applyBorder="1" applyAlignment="1">
      <alignment horizontal="center" vertical="center"/>
    </xf>
    <xf numFmtId="0" fontId="0" fillId="0" borderId="110" xfId="0" applyFont="1" applyFill="1" applyBorder="1" applyAlignment="1">
      <alignment horizontal="left" vertical="center" indent="1"/>
    </xf>
    <xf numFmtId="0" fontId="0" fillId="35" borderId="111" xfId="0" applyFont="1" applyFill="1" applyBorder="1" applyAlignment="1">
      <alignment vertical="center"/>
    </xf>
    <xf numFmtId="0" fontId="0" fillId="0" borderId="112" xfId="0" applyFont="1" applyFill="1" applyBorder="1" applyAlignment="1">
      <alignment horizontal="left" vertical="center" indent="1"/>
    </xf>
    <xf numFmtId="0" fontId="0" fillId="35" borderId="109" xfId="0" applyFont="1" applyFill="1" applyBorder="1" applyAlignment="1">
      <alignment vertical="center"/>
    </xf>
    <xf numFmtId="0" fontId="0" fillId="35" borderId="63" xfId="0" applyFont="1" applyFill="1" applyBorder="1" applyAlignment="1">
      <alignment horizontal="right" vertical="center"/>
    </xf>
    <xf numFmtId="0" fontId="0" fillId="35" borderId="64" xfId="0" applyFont="1" applyFill="1" applyBorder="1" applyAlignment="1">
      <alignment horizontal="center" vertical="center"/>
    </xf>
    <xf numFmtId="0" fontId="0" fillId="35" borderId="64" xfId="0" applyFont="1" applyFill="1" applyBorder="1" applyAlignment="1">
      <alignment horizontal="right" vertical="center"/>
    </xf>
    <xf numFmtId="0" fontId="0" fillId="0" borderId="17" xfId="0" applyFont="1" applyFill="1" applyBorder="1" applyAlignment="1">
      <alignment vertical="center"/>
    </xf>
    <xf numFmtId="0" fontId="0" fillId="0" borderId="0" xfId="0" applyFont="1" applyBorder="1" applyAlignment="1">
      <alignment horizontal="right"/>
    </xf>
    <xf numFmtId="0" fontId="0" fillId="0" borderId="10" xfId="0" applyFont="1" applyBorder="1" applyAlignment="1">
      <alignment vertical="center"/>
    </xf>
    <xf numFmtId="0" fontId="0" fillId="0" borderId="10" xfId="0" applyFont="1" applyFill="1" applyBorder="1" applyAlignment="1">
      <alignment vertical="center"/>
    </xf>
    <xf numFmtId="0" fontId="0" fillId="0" borderId="0" xfId="0" applyFont="1" applyFill="1" applyBorder="1" applyAlignment="1">
      <alignment vertical="center" wrapText="1"/>
    </xf>
    <xf numFmtId="0" fontId="20" fillId="0" borderId="0" xfId="0" applyFont="1" applyAlignment="1">
      <alignment vertical="center"/>
    </xf>
    <xf numFmtId="0" fontId="21" fillId="0" borderId="0" xfId="0" applyFont="1" applyAlignment="1">
      <alignment vertical="center"/>
    </xf>
    <xf numFmtId="0" fontId="0" fillId="0" borderId="0" xfId="0" applyFont="1" applyAlignment="1">
      <alignment/>
    </xf>
    <xf numFmtId="0" fontId="0" fillId="0" borderId="0" xfId="0" applyAlignment="1">
      <alignment/>
    </xf>
    <xf numFmtId="0" fontId="0" fillId="35" borderId="41" xfId="0" applyFill="1" applyBorder="1" applyAlignment="1">
      <alignment vertical="center"/>
    </xf>
    <xf numFmtId="0" fontId="0" fillId="35" borderId="10" xfId="0" applyFill="1" applyBorder="1" applyAlignment="1">
      <alignment vertical="center"/>
    </xf>
    <xf numFmtId="0" fontId="0" fillId="35" borderId="11" xfId="0" applyFill="1" applyBorder="1" applyAlignment="1">
      <alignment vertical="center"/>
    </xf>
    <xf numFmtId="0" fontId="0" fillId="35" borderId="56" xfId="0" applyFill="1" applyBorder="1" applyAlignment="1">
      <alignment vertical="center"/>
    </xf>
    <xf numFmtId="38" fontId="1" fillId="0" borderId="27" xfId="50" applyFont="1" applyBorder="1" applyAlignment="1">
      <alignment vertical="center"/>
    </xf>
    <xf numFmtId="38" fontId="1" fillId="0" borderId="28" xfId="50" applyFont="1" applyBorder="1" applyAlignment="1">
      <alignment vertical="center"/>
    </xf>
    <xf numFmtId="38" fontId="1" fillId="0" borderId="28" xfId="50" applyFont="1" applyBorder="1" applyAlignment="1">
      <alignment horizontal="center" vertical="center"/>
    </xf>
    <xf numFmtId="38" fontId="1" fillId="0" borderId="14" xfId="50" applyFont="1" applyBorder="1" applyAlignment="1">
      <alignment vertical="center" shrinkToFit="1"/>
    </xf>
    <xf numFmtId="38" fontId="1" fillId="0" borderId="14" xfId="50" applyFont="1" applyFill="1" applyBorder="1" applyAlignment="1">
      <alignment vertical="center" shrinkToFit="1"/>
    </xf>
    <xf numFmtId="38" fontId="1" fillId="0" borderId="113" xfId="50" applyFont="1" applyFill="1" applyBorder="1" applyAlignment="1">
      <alignment vertical="center" shrinkToFit="1"/>
    </xf>
    <xf numFmtId="0" fontId="0" fillId="0" borderId="114" xfId="0" applyFont="1" applyFill="1" applyBorder="1" applyAlignment="1">
      <alignment vertical="center"/>
    </xf>
    <xf numFmtId="0" fontId="0" fillId="0" borderId="15" xfId="0" applyFont="1" applyFill="1" applyBorder="1" applyAlignment="1">
      <alignment vertical="center"/>
    </xf>
    <xf numFmtId="0" fontId="0" fillId="0" borderId="115" xfId="0" applyFont="1" applyFill="1" applyBorder="1" applyAlignment="1">
      <alignment vertical="center"/>
    </xf>
    <xf numFmtId="0" fontId="0" fillId="0" borderId="116" xfId="0" applyFont="1" applyFill="1" applyBorder="1" applyAlignment="1">
      <alignment vertical="center"/>
    </xf>
    <xf numFmtId="0" fontId="0" fillId="0" borderId="116" xfId="0" applyFont="1" applyBorder="1" applyAlignment="1">
      <alignment vertical="center"/>
    </xf>
    <xf numFmtId="0" fontId="0" fillId="0" borderId="95" xfId="0" applyFont="1" applyBorder="1" applyAlignment="1">
      <alignment vertical="center"/>
    </xf>
    <xf numFmtId="0" fontId="0" fillId="0" borderId="90" xfId="0" applyFont="1" applyBorder="1" applyAlignment="1">
      <alignment vertical="center"/>
    </xf>
    <xf numFmtId="0" fontId="0" fillId="35" borderId="117" xfId="0" applyFont="1" applyFill="1" applyBorder="1" applyAlignment="1">
      <alignment vertical="center"/>
    </xf>
    <xf numFmtId="0" fontId="0" fillId="0" borderId="118" xfId="0" applyFont="1" applyFill="1" applyBorder="1" applyAlignment="1">
      <alignment vertical="center"/>
    </xf>
    <xf numFmtId="0" fontId="0" fillId="0" borderId="115" xfId="0" applyFont="1" applyBorder="1" applyAlignment="1">
      <alignment vertical="center"/>
    </xf>
    <xf numFmtId="0" fontId="0" fillId="35" borderId="119" xfId="0" applyFont="1" applyFill="1" applyBorder="1" applyAlignment="1">
      <alignment vertical="center"/>
    </xf>
    <xf numFmtId="0" fontId="0" fillId="0" borderId="120" xfId="0" applyFont="1" applyBorder="1" applyAlignment="1">
      <alignment vertical="center"/>
    </xf>
    <xf numFmtId="0" fontId="0" fillId="35" borderId="115" xfId="0" applyFont="1" applyFill="1" applyBorder="1" applyAlignment="1">
      <alignment vertical="center"/>
    </xf>
    <xf numFmtId="0" fontId="0" fillId="0" borderId="121" xfId="0" applyFont="1" applyFill="1" applyBorder="1" applyAlignment="1">
      <alignment vertical="center"/>
    </xf>
    <xf numFmtId="0" fontId="0" fillId="0" borderId="120" xfId="0" applyFont="1" applyFill="1" applyBorder="1" applyAlignment="1">
      <alignment vertical="center"/>
    </xf>
    <xf numFmtId="0" fontId="0" fillId="35" borderId="122" xfId="0" applyFont="1" applyFill="1" applyBorder="1" applyAlignment="1">
      <alignment vertical="center"/>
    </xf>
    <xf numFmtId="0" fontId="0" fillId="0" borderId="121" xfId="0" applyFont="1" applyBorder="1" applyAlignment="1">
      <alignment vertical="center"/>
    </xf>
    <xf numFmtId="0" fontId="0" fillId="35" borderId="123" xfId="0" applyFont="1" applyFill="1" applyBorder="1" applyAlignment="1">
      <alignment vertical="center"/>
    </xf>
    <xf numFmtId="0" fontId="0" fillId="0" borderId="124" xfId="0" applyFont="1" applyBorder="1" applyAlignment="1">
      <alignment vertical="center"/>
    </xf>
    <xf numFmtId="0" fontId="0" fillId="0" borderId="123" xfId="0" applyFont="1" applyBorder="1" applyAlignment="1">
      <alignment vertical="center"/>
    </xf>
    <xf numFmtId="0" fontId="0" fillId="35" borderId="124" xfId="0" applyFont="1" applyFill="1" applyBorder="1" applyAlignment="1">
      <alignment vertical="center"/>
    </xf>
    <xf numFmtId="0" fontId="0" fillId="0" borderId="29" xfId="0" applyFont="1" applyBorder="1" applyAlignment="1">
      <alignment vertical="center"/>
    </xf>
    <xf numFmtId="0" fontId="0" fillId="0" borderId="125" xfId="0" applyFont="1" applyFill="1" applyBorder="1" applyAlignment="1">
      <alignment vertical="center"/>
    </xf>
    <xf numFmtId="0" fontId="0" fillId="0" borderId="29" xfId="0" applyFont="1" applyFill="1" applyBorder="1" applyAlignment="1">
      <alignment vertical="center"/>
    </xf>
    <xf numFmtId="0" fontId="0" fillId="0" borderId="125" xfId="0" applyFont="1" applyBorder="1" applyAlignment="1">
      <alignment vertical="center"/>
    </xf>
    <xf numFmtId="0" fontId="0" fillId="0" borderId="23" xfId="0" applyFont="1" applyBorder="1" applyAlignment="1">
      <alignment vertical="center"/>
    </xf>
    <xf numFmtId="0" fontId="0" fillId="35" borderId="126" xfId="0" applyFont="1" applyFill="1" applyBorder="1" applyAlignment="1">
      <alignment vertical="center"/>
    </xf>
    <xf numFmtId="0" fontId="0" fillId="36" borderId="24" xfId="0" applyFont="1" applyFill="1" applyBorder="1" applyAlignment="1">
      <alignment horizontal="center" vertical="center" shrinkToFit="1"/>
    </xf>
    <xf numFmtId="0" fontId="22" fillId="36" borderId="30" xfId="0" applyFont="1" applyFill="1" applyBorder="1" applyAlignment="1">
      <alignment vertical="center" shrinkToFit="1"/>
    </xf>
    <xf numFmtId="0" fontId="0" fillId="0" borderId="127" xfId="0" applyFont="1" applyFill="1" applyBorder="1" applyAlignment="1">
      <alignment horizontal="right" vertical="center"/>
    </xf>
    <xf numFmtId="0" fontId="0" fillId="0" borderId="11" xfId="0" applyFont="1" applyFill="1" applyBorder="1" applyAlignment="1">
      <alignment horizontal="right" vertical="center"/>
    </xf>
    <xf numFmtId="0" fontId="14" fillId="0" borderId="0" xfId="63" applyFont="1">
      <alignment vertical="center"/>
      <protection/>
    </xf>
    <xf numFmtId="0" fontId="23" fillId="0" borderId="0" xfId="63" applyFont="1">
      <alignment vertical="center"/>
      <protection/>
    </xf>
    <xf numFmtId="0" fontId="24" fillId="0" borderId="0" xfId="63" applyFont="1">
      <alignment vertical="center"/>
      <protection/>
    </xf>
    <xf numFmtId="0" fontId="25" fillId="0" borderId="0" xfId="63" applyFont="1" applyAlignment="1">
      <alignment horizontal="left" vertical="center"/>
      <protection/>
    </xf>
    <xf numFmtId="0" fontId="9" fillId="0" borderId="28" xfId="63" applyFont="1" applyBorder="1">
      <alignment vertical="center"/>
      <protection/>
    </xf>
    <xf numFmtId="0" fontId="14" fillId="0" borderId="28" xfId="63" applyFont="1" applyBorder="1">
      <alignment vertical="center"/>
      <protection/>
    </xf>
    <xf numFmtId="0" fontId="14" fillId="33" borderId="30" xfId="63" applyFont="1" applyFill="1" applyBorder="1">
      <alignment vertical="center"/>
      <protection/>
    </xf>
    <xf numFmtId="0" fontId="10" fillId="0" borderId="0" xfId="63" applyFont="1" applyFill="1" applyBorder="1">
      <alignment vertical="center"/>
      <protection/>
    </xf>
    <xf numFmtId="0" fontId="10" fillId="0" borderId="0" xfId="63" applyFont="1" applyFill="1" applyBorder="1" applyAlignment="1">
      <alignment vertical="center"/>
      <protection/>
    </xf>
    <xf numFmtId="0" fontId="10" fillId="0" borderId="0" xfId="63" applyFont="1" applyBorder="1" applyAlignment="1">
      <alignment horizontal="center" vertical="center"/>
      <protection/>
    </xf>
    <xf numFmtId="0" fontId="14" fillId="0" borderId="0" xfId="63" applyFont="1" applyBorder="1" applyAlignment="1">
      <alignment horizontal="center" vertical="center"/>
      <protection/>
    </xf>
    <xf numFmtId="0" fontId="10" fillId="0" borderId="0" xfId="63" applyFont="1">
      <alignment vertical="center"/>
      <protection/>
    </xf>
    <xf numFmtId="0" fontId="10" fillId="0" borderId="0" xfId="63" applyFont="1" applyAlignment="1">
      <alignment horizontal="right"/>
      <protection/>
    </xf>
    <xf numFmtId="0" fontId="10" fillId="0" borderId="28" xfId="63" applyFont="1" applyBorder="1" applyAlignment="1">
      <alignment horizontal="right"/>
      <protection/>
    </xf>
    <xf numFmtId="0" fontId="14" fillId="33" borderId="17" xfId="63" applyFont="1" applyFill="1" applyBorder="1" applyAlignment="1">
      <alignment vertical="center"/>
      <protection/>
    </xf>
    <xf numFmtId="0" fontId="14" fillId="33" borderId="18" xfId="63" applyFont="1" applyFill="1" applyBorder="1" applyAlignment="1">
      <alignment vertical="center"/>
      <protection/>
    </xf>
    <xf numFmtId="0" fontId="14" fillId="0" borderId="17" xfId="63" applyFont="1" applyFill="1" applyBorder="1" applyAlignment="1">
      <alignment vertical="center"/>
      <protection/>
    </xf>
    <xf numFmtId="0" fontId="14" fillId="0" borderId="17" xfId="63" applyFont="1" applyBorder="1" applyAlignment="1">
      <alignment vertical="top" wrapText="1"/>
      <protection/>
    </xf>
    <xf numFmtId="0" fontId="14" fillId="0" borderId="17" xfId="0" applyFont="1" applyBorder="1" applyAlignment="1">
      <alignment vertical="top" wrapText="1"/>
    </xf>
    <xf numFmtId="0" fontId="10" fillId="0" borderId="0" xfId="63" applyFont="1" applyBorder="1" applyAlignment="1">
      <alignment vertical="top"/>
      <protection/>
    </xf>
    <xf numFmtId="0" fontId="14" fillId="0" borderId="0" xfId="0" applyFont="1" applyBorder="1" applyAlignment="1">
      <alignment vertical="top"/>
    </xf>
    <xf numFmtId="0" fontId="10" fillId="0" borderId="0" xfId="63" applyFont="1" applyBorder="1" applyAlignment="1">
      <alignment horizontal="left" vertical="center"/>
      <protection/>
    </xf>
    <xf numFmtId="0" fontId="10" fillId="0" borderId="0" xfId="63" applyFont="1" applyBorder="1" applyAlignment="1">
      <alignment vertical="center" wrapText="1"/>
      <protection/>
    </xf>
    <xf numFmtId="0" fontId="14" fillId="0" borderId="27" xfId="63" applyFont="1" applyBorder="1" applyAlignment="1">
      <alignment vertical="center"/>
      <protection/>
    </xf>
    <xf numFmtId="0" fontId="14" fillId="0" borderId="28" xfId="63" applyFont="1" applyBorder="1" applyAlignment="1">
      <alignment vertical="center"/>
      <protection/>
    </xf>
    <xf numFmtId="0" fontId="14" fillId="0" borderId="29" xfId="63" applyFont="1" applyBorder="1" applyAlignment="1">
      <alignment vertical="center"/>
      <protection/>
    </xf>
    <xf numFmtId="0" fontId="14" fillId="0" borderId="0" xfId="0" applyFont="1" applyAlignment="1">
      <alignment horizontal="distributed" vertical="center" indent="1"/>
    </xf>
    <xf numFmtId="0" fontId="14" fillId="0" borderId="0" xfId="63" applyFont="1" applyFill="1" applyBorder="1" applyAlignment="1">
      <alignment horizontal="center" vertical="center"/>
      <protection/>
    </xf>
    <xf numFmtId="0" fontId="14" fillId="0" borderId="0" xfId="65" applyFont="1">
      <alignment vertical="center"/>
      <protection/>
    </xf>
    <xf numFmtId="0" fontId="10" fillId="0" borderId="0" xfId="65" applyFont="1">
      <alignment vertical="center"/>
      <protection/>
    </xf>
    <xf numFmtId="0" fontId="14" fillId="36" borderId="20" xfId="0" applyFont="1" applyFill="1" applyBorder="1" applyAlignment="1">
      <alignment horizontal="center" vertical="center"/>
    </xf>
    <xf numFmtId="0" fontId="14" fillId="36" borderId="21" xfId="0" applyFont="1" applyFill="1" applyBorder="1" applyAlignment="1">
      <alignment horizontal="center" vertical="center"/>
    </xf>
    <xf numFmtId="0" fontId="14" fillId="36" borderId="128" xfId="0" applyFont="1" applyFill="1" applyBorder="1" applyAlignment="1">
      <alignment horizontal="center" vertical="center"/>
    </xf>
    <xf numFmtId="0" fontId="14" fillId="36" borderId="129" xfId="0" applyFont="1" applyFill="1" applyBorder="1" applyAlignment="1">
      <alignment horizontal="center" vertical="center"/>
    </xf>
    <xf numFmtId="0" fontId="14" fillId="36" borderId="24" xfId="0" applyFont="1" applyFill="1" applyBorder="1" applyAlignment="1">
      <alignment horizontal="center" vertical="center" shrinkToFit="1"/>
    </xf>
    <xf numFmtId="0" fontId="14" fillId="36" borderId="26" xfId="0" applyFont="1" applyFill="1" applyBorder="1" applyAlignment="1">
      <alignment horizontal="center" vertical="center" shrinkToFit="1"/>
    </xf>
    <xf numFmtId="0" fontId="14" fillId="36" borderId="130" xfId="0" applyFont="1" applyFill="1" applyBorder="1" applyAlignment="1">
      <alignment horizontal="center" vertical="center" shrinkToFit="1"/>
    </xf>
    <xf numFmtId="0" fontId="14" fillId="36" borderId="0" xfId="0" applyFont="1" applyFill="1" applyBorder="1" applyAlignment="1">
      <alignment horizontal="center" vertical="center" shrinkToFit="1"/>
    </xf>
    <xf numFmtId="0" fontId="14" fillId="36" borderId="30" xfId="0" applyFont="1" applyFill="1" applyBorder="1" applyAlignment="1">
      <alignment vertical="center" shrinkToFit="1"/>
    </xf>
    <xf numFmtId="0" fontId="14" fillId="36" borderId="32" xfId="0" applyFont="1" applyFill="1" applyBorder="1" applyAlignment="1">
      <alignment vertical="center" shrinkToFit="1"/>
    </xf>
    <xf numFmtId="0" fontId="14" fillId="36" borderId="131" xfId="0" applyFont="1" applyFill="1" applyBorder="1" applyAlignment="1">
      <alignment vertical="center" shrinkToFit="1"/>
    </xf>
    <xf numFmtId="0" fontId="0" fillId="0" borderId="132" xfId="0" applyFont="1" applyFill="1" applyBorder="1" applyAlignment="1">
      <alignment horizontal="right" vertical="center"/>
    </xf>
    <xf numFmtId="0" fontId="0" fillId="0" borderId="75" xfId="0" applyFont="1" applyFill="1" applyBorder="1" applyAlignment="1">
      <alignment horizontal="right" vertical="center"/>
    </xf>
    <xf numFmtId="0" fontId="0" fillId="0" borderId="133" xfId="0" applyFont="1" applyFill="1" applyBorder="1" applyAlignment="1">
      <alignment horizontal="right" vertical="center"/>
    </xf>
    <xf numFmtId="0" fontId="0" fillId="0" borderId="61" xfId="0" applyFont="1" applyBorder="1" applyAlignment="1">
      <alignment horizontal="right" vertical="center"/>
    </xf>
    <xf numFmtId="0" fontId="0" fillId="0" borderId="75" xfId="0" applyFont="1" applyBorder="1" applyAlignment="1">
      <alignment horizontal="right" vertical="center"/>
    </xf>
    <xf numFmtId="0" fontId="0" fillId="0" borderId="81" xfId="0" applyFont="1" applyFill="1" applyBorder="1" applyAlignment="1">
      <alignment horizontal="right" vertical="center"/>
    </xf>
    <xf numFmtId="0" fontId="0" fillId="0" borderId="102" xfId="0" applyFont="1" applyBorder="1" applyAlignment="1">
      <alignment horizontal="right" vertical="center"/>
    </xf>
    <xf numFmtId="0" fontId="0" fillId="35" borderId="89" xfId="0" applyFont="1" applyFill="1" applyBorder="1" applyAlignment="1">
      <alignment horizontal="right" vertical="center"/>
    </xf>
    <xf numFmtId="0" fontId="0" fillId="35" borderId="93" xfId="0" applyFont="1" applyFill="1" applyBorder="1" applyAlignment="1">
      <alignment horizontal="right" vertical="center"/>
    </xf>
    <xf numFmtId="0" fontId="14" fillId="33" borderId="33" xfId="63" applyFont="1" applyFill="1" applyBorder="1" applyAlignment="1">
      <alignment vertical="center"/>
      <protection/>
    </xf>
    <xf numFmtId="0" fontId="14" fillId="33" borderId="14" xfId="63" applyFont="1" applyFill="1" applyBorder="1" applyAlignment="1">
      <alignment vertical="center"/>
      <protection/>
    </xf>
    <xf numFmtId="0" fontId="14" fillId="33" borderId="15" xfId="63" applyFont="1" applyFill="1" applyBorder="1" applyAlignment="1">
      <alignment vertical="center"/>
      <protection/>
    </xf>
    <xf numFmtId="0" fontId="14" fillId="33" borderId="16" xfId="63" applyFont="1" applyFill="1" applyBorder="1" applyAlignment="1">
      <alignment vertical="center"/>
      <protection/>
    </xf>
    <xf numFmtId="38" fontId="1" fillId="0" borderId="16" xfId="50" applyFont="1" applyFill="1" applyBorder="1" applyAlignment="1">
      <alignment vertical="center"/>
    </xf>
    <xf numFmtId="38" fontId="1" fillId="0" borderId="27" xfId="50" applyFont="1" applyFill="1" applyBorder="1" applyAlignment="1">
      <alignment vertical="center"/>
    </xf>
    <xf numFmtId="38" fontId="1" fillId="0" borderId="17" xfId="50" applyFont="1" applyFill="1" applyBorder="1" applyAlignment="1">
      <alignment/>
    </xf>
    <xf numFmtId="38" fontId="1" fillId="0" borderId="28" xfId="50" applyFont="1" applyFill="1" applyBorder="1" applyAlignment="1">
      <alignment/>
    </xf>
    <xf numFmtId="38" fontId="1" fillId="0" borderId="17" xfId="50" applyFont="1" applyFill="1" applyBorder="1" applyAlignment="1">
      <alignment horizontal="center" vertical="center"/>
    </xf>
    <xf numFmtId="38" fontId="1" fillId="0" borderId="18" xfId="50" applyFont="1" applyFill="1" applyBorder="1" applyAlignment="1">
      <alignment vertical="center"/>
    </xf>
    <xf numFmtId="38" fontId="1" fillId="0" borderId="29" xfId="50" applyFont="1" applyFill="1" applyBorder="1" applyAlignment="1">
      <alignment vertical="center"/>
    </xf>
    <xf numFmtId="0" fontId="1" fillId="0" borderId="14" xfId="62" applyFont="1" applyFill="1" applyBorder="1" applyAlignment="1">
      <alignment vertical="center"/>
      <protection/>
    </xf>
    <xf numFmtId="38" fontId="1" fillId="0" borderId="16" xfId="50" applyFont="1" applyFill="1" applyBorder="1" applyAlignment="1" quotePrefix="1">
      <alignment horizontal="center" vertical="center"/>
    </xf>
    <xf numFmtId="38" fontId="1" fillId="0" borderId="23" xfId="50" applyFont="1" applyFill="1" applyBorder="1" applyAlignment="1">
      <alignment vertical="center"/>
    </xf>
    <xf numFmtId="0" fontId="14" fillId="0" borderId="0" xfId="63" applyFont="1" applyFill="1" applyBorder="1" applyAlignment="1">
      <alignment horizontal="center" vertical="center" shrinkToFit="1"/>
      <protection/>
    </xf>
    <xf numFmtId="0" fontId="14" fillId="0" borderId="0" xfId="63" applyFont="1" applyFill="1" applyBorder="1" applyAlignment="1">
      <alignment vertical="center"/>
      <protection/>
    </xf>
    <xf numFmtId="0" fontId="10" fillId="33" borderId="27" xfId="65" applyFont="1" applyFill="1" applyBorder="1" applyAlignment="1">
      <alignment horizontal="left" vertical="center" wrapText="1"/>
      <protection/>
    </xf>
    <xf numFmtId="0" fontId="10" fillId="33" borderId="28" xfId="65" applyFont="1" applyFill="1" applyBorder="1" applyAlignment="1">
      <alignment horizontal="left" vertical="center" wrapText="1"/>
      <protection/>
    </xf>
    <xf numFmtId="0" fontId="10" fillId="33" borderId="29" xfId="65" applyFont="1" applyFill="1" applyBorder="1" applyAlignment="1">
      <alignment horizontal="left" vertical="center" wrapText="1"/>
      <protection/>
    </xf>
    <xf numFmtId="0" fontId="9" fillId="33" borderId="27" xfId="0" applyFont="1" applyFill="1" applyBorder="1" applyAlignment="1">
      <alignment horizontal="distributed" vertical="center"/>
    </xf>
    <xf numFmtId="0" fontId="9" fillId="33" borderId="33" xfId="0" applyFont="1" applyFill="1" applyBorder="1" applyAlignment="1">
      <alignment horizontal="distributed" vertical="center"/>
    </xf>
    <xf numFmtId="0" fontId="10" fillId="0" borderId="0" xfId="65" applyFont="1" applyAlignment="1">
      <alignment horizontal="left" vertical="center"/>
      <protection/>
    </xf>
    <xf numFmtId="0" fontId="10" fillId="0" borderId="0" xfId="65" applyFont="1" applyFill="1">
      <alignment vertical="center"/>
      <protection/>
    </xf>
    <xf numFmtId="0" fontId="14" fillId="0" borderId="0" xfId="65" applyFont="1" applyFill="1">
      <alignment vertical="center"/>
      <protection/>
    </xf>
    <xf numFmtId="177" fontId="1" fillId="0" borderId="0" xfId="62" applyNumberFormat="1" applyFont="1" applyFill="1" applyAlignment="1">
      <alignment vertical="center"/>
      <protection/>
    </xf>
    <xf numFmtId="38" fontId="1" fillId="0" borderId="0" xfId="50" applyFont="1" applyFill="1" applyAlignment="1">
      <alignment vertical="center"/>
    </xf>
    <xf numFmtId="0" fontId="1" fillId="0" borderId="14" xfId="0" applyFont="1" applyFill="1" applyBorder="1" applyAlignment="1">
      <alignment vertical="center"/>
    </xf>
    <xf numFmtId="183" fontId="14" fillId="0" borderId="30" xfId="0" applyNumberFormat="1" applyFont="1" applyFill="1" applyBorder="1" applyAlignment="1">
      <alignment vertical="center"/>
    </xf>
    <xf numFmtId="183" fontId="14" fillId="0" borderId="27" xfId="0" applyNumberFormat="1" applyFont="1" applyFill="1" applyBorder="1" applyAlignment="1">
      <alignment vertical="center"/>
    </xf>
    <xf numFmtId="0" fontId="14" fillId="0" borderId="0" xfId="0" applyFont="1" applyFill="1" applyAlignment="1">
      <alignment vertical="center"/>
    </xf>
    <xf numFmtId="0" fontId="1" fillId="0" borderId="15" xfId="0" applyFont="1" applyFill="1" applyBorder="1" applyAlignment="1">
      <alignment horizontal="center" vertical="center"/>
    </xf>
    <xf numFmtId="183" fontId="14" fillId="0" borderId="10" xfId="0" applyNumberFormat="1" applyFont="1" applyFill="1" applyBorder="1" applyAlignment="1">
      <alignment vertical="center"/>
    </xf>
    <xf numFmtId="183" fontId="14" fillId="0" borderId="33" xfId="0" applyNumberFormat="1" applyFont="1" applyFill="1" applyBorder="1" applyAlignment="1">
      <alignment vertical="center"/>
    </xf>
    <xf numFmtId="0" fontId="1" fillId="0" borderId="29" xfId="0" applyFont="1" applyFill="1" applyBorder="1" applyAlignment="1">
      <alignment horizontal="center" vertical="center"/>
    </xf>
    <xf numFmtId="0" fontId="1" fillId="0" borderId="15" xfId="0" applyFont="1" applyFill="1" applyBorder="1" applyAlignment="1">
      <alignment horizontal="right" vertical="center"/>
    </xf>
    <xf numFmtId="0" fontId="1" fillId="0" borderId="0" xfId="62" applyFont="1" applyFill="1" applyAlignment="1">
      <alignment horizontal="left" vertical="center"/>
      <protection/>
    </xf>
    <xf numFmtId="177" fontId="1" fillId="33" borderId="17" xfId="62" applyNumberFormat="1" applyFont="1" applyFill="1" applyBorder="1" applyAlignment="1">
      <alignment horizontal="left" vertical="center"/>
      <protection/>
    </xf>
    <xf numFmtId="177" fontId="1" fillId="33" borderId="0" xfId="62" applyNumberFormat="1" applyFont="1" applyFill="1" applyBorder="1" applyAlignment="1">
      <alignment horizontal="left" vertical="center"/>
      <protection/>
    </xf>
    <xf numFmtId="0" fontId="1" fillId="0" borderId="22" xfId="62" applyFont="1" applyFill="1" applyBorder="1" applyAlignment="1">
      <alignment vertical="center"/>
      <protection/>
    </xf>
    <xf numFmtId="0" fontId="1" fillId="0" borderId="0" xfId="62" applyFont="1" applyFill="1" applyBorder="1" applyAlignment="1">
      <alignment vertical="center"/>
      <protection/>
    </xf>
    <xf numFmtId="0" fontId="1" fillId="0" borderId="23" xfId="62" applyFont="1" applyFill="1" applyBorder="1" applyAlignment="1">
      <alignment vertical="center"/>
      <protection/>
    </xf>
    <xf numFmtId="0" fontId="1" fillId="0" borderId="23" xfId="62" applyFont="1" applyFill="1" applyBorder="1" applyAlignment="1">
      <alignment horizontal="right" vertical="center"/>
      <protection/>
    </xf>
    <xf numFmtId="0" fontId="1" fillId="0" borderId="27" xfId="62" applyFont="1" applyFill="1" applyBorder="1" applyAlignment="1">
      <alignment vertical="center"/>
      <protection/>
    </xf>
    <xf numFmtId="0" fontId="1" fillId="0" borderId="28" xfId="62" applyFont="1" applyFill="1" applyBorder="1" applyAlignment="1">
      <alignment vertical="center"/>
      <protection/>
    </xf>
    <xf numFmtId="0" fontId="1" fillId="0" borderId="29" xfId="62" applyFont="1" applyFill="1" applyBorder="1" applyAlignment="1">
      <alignment horizontal="right" vertical="center"/>
      <protection/>
    </xf>
    <xf numFmtId="0" fontId="0" fillId="0" borderId="0" xfId="0" applyFill="1" applyBorder="1" applyAlignment="1">
      <alignment vertical="center" shrinkToFit="1"/>
    </xf>
    <xf numFmtId="0" fontId="14" fillId="0" borderId="0" xfId="0" applyFont="1" applyAlignment="1">
      <alignment/>
    </xf>
    <xf numFmtId="184" fontId="1" fillId="0" borderId="10" xfId="50" applyNumberFormat="1" applyFont="1" applyBorder="1" applyAlignment="1">
      <alignment vertical="center"/>
    </xf>
    <xf numFmtId="184" fontId="1" fillId="0" borderId="11" xfId="50" applyNumberFormat="1" applyFont="1" applyBorder="1" applyAlignment="1">
      <alignment vertical="center"/>
    </xf>
    <xf numFmtId="38" fontId="1" fillId="0" borderId="33" xfId="50" applyFont="1" applyBorder="1" applyAlignment="1">
      <alignment horizontal="right" vertical="center"/>
    </xf>
    <xf numFmtId="184" fontId="1" fillId="0" borderId="16" xfId="50" applyNumberFormat="1" applyFont="1" applyBorder="1" applyAlignment="1">
      <alignment horizontal="right" vertical="center"/>
    </xf>
    <xf numFmtId="38" fontId="1" fillId="0" borderId="0" xfId="50" applyFont="1" applyBorder="1" applyAlignment="1">
      <alignment horizontal="right" vertical="center"/>
    </xf>
    <xf numFmtId="184" fontId="1" fillId="0" borderId="14" xfId="50" applyNumberFormat="1" applyFont="1" applyBorder="1" applyAlignment="1">
      <alignment vertical="center"/>
    </xf>
    <xf numFmtId="184" fontId="1" fillId="0" borderId="17" xfId="50" applyNumberFormat="1" applyFont="1" applyBorder="1" applyAlignment="1">
      <alignment vertical="center"/>
    </xf>
    <xf numFmtId="184" fontId="1" fillId="0" borderId="10" xfId="50" applyNumberFormat="1" applyFont="1" applyBorder="1" applyAlignment="1">
      <alignment horizontal="right" vertical="center"/>
    </xf>
    <xf numFmtId="184" fontId="1" fillId="0" borderId="11" xfId="50" applyNumberFormat="1" applyFont="1" applyBorder="1" applyAlignment="1">
      <alignment horizontal="right" vertical="center"/>
    </xf>
    <xf numFmtId="177" fontId="1" fillId="33" borderId="31" xfId="62" applyNumberFormat="1" applyFont="1" applyFill="1" applyBorder="1" applyAlignment="1">
      <alignment horizontal="right" vertical="center"/>
      <protection/>
    </xf>
    <xf numFmtId="177" fontId="1" fillId="33" borderId="30" xfId="62" applyNumberFormat="1" applyFont="1" applyFill="1" applyBorder="1" applyAlignment="1">
      <alignment horizontal="right" vertical="center"/>
      <protection/>
    </xf>
    <xf numFmtId="177" fontId="1" fillId="33" borderId="32" xfId="62" applyNumberFormat="1" applyFont="1" applyFill="1" applyBorder="1" applyAlignment="1">
      <alignment horizontal="right" vertical="center"/>
      <protection/>
    </xf>
    <xf numFmtId="184" fontId="1" fillId="0" borderId="52" xfId="50" applyNumberFormat="1" applyFont="1" applyBorder="1" applyAlignment="1">
      <alignment horizontal="right" vertical="center"/>
    </xf>
    <xf numFmtId="184" fontId="1" fillId="0" borderId="87" xfId="50" applyNumberFormat="1" applyFont="1" applyBorder="1" applyAlignment="1">
      <alignment horizontal="right" vertical="center"/>
    </xf>
    <xf numFmtId="184" fontId="1" fillId="0" borderId="58" xfId="50" applyNumberFormat="1" applyFont="1" applyFill="1" applyBorder="1" applyAlignment="1">
      <alignment horizontal="righ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38" fontId="2" fillId="0" borderId="10" xfId="48" applyFont="1" applyBorder="1" applyAlignment="1">
      <alignment horizontal="center" vertical="center"/>
    </xf>
    <xf numFmtId="0" fontId="0" fillId="0" borderId="0" xfId="0" applyFont="1" applyAlignment="1">
      <alignment horizontal="left" vertical="center"/>
    </xf>
    <xf numFmtId="184" fontId="1" fillId="0" borderId="17" xfId="50" applyNumberFormat="1" applyFont="1" applyFill="1" applyBorder="1" applyAlignment="1">
      <alignment vertical="center"/>
    </xf>
    <xf numFmtId="0" fontId="0" fillId="36" borderId="20" xfId="0" applyFill="1" applyBorder="1" applyAlignment="1">
      <alignment horizontal="center" vertical="center"/>
    </xf>
    <xf numFmtId="188" fontId="0" fillId="0" borderId="10" xfId="0" applyNumberFormat="1" applyFont="1" applyBorder="1" applyAlignment="1">
      <alignment vertical="center"/>
    </xf>
    <xf numFmtId="0" fontId="0" fillId="0" borderId="31" xfId="0" applyBorder="1" applyAlignment="1">
      <alignment horizontal="right" vertical="center"/>
    </xf>
    <xf numFmtId="0" fontId="0" fillId="35" borderId="35" xfId="0" applyFill="1" applyBorder="1" applyAlignment="1">
      <alignment horizontal="right" vertical="center"/>
    </xf>
    <xf numFmtId="0" fontId="0" fillId="0" borderId="27" xfId="0" applyBorder="1" applyAlignment="1">
      <alignment horizontal="right" vertical="center"/>
    </xf>
    <xf numFmtId="0" fontId="0" fillId="35" borderId="33" xfId="0" applyFill="1" applyBorder="1" applyAlignment="1">
      <alignment horizontal="right" vertical="center"/>
    </xf>
    <xf numFmtId="0" fontId="0" fillId="0" borderId="30" xfId="0" applyBorder="1" applyAlignment="1">
      <alignment horizontal="right" vertical="center"/>
    </xf>
    <xf numFmtId="0" fontId="0" fillId="35" borderId="10" xfId="0" applyFill="1" applyBorder="1" applyAlignment="1">
      <alignment horizontal="right" vertical="center"/>
    </xf>
    <xf numFmtId="0" fontId="0" fillId="0" borderId="32" xfId="0" applyBorder="1" applyAlignment="1">
      <alignment horizontal="right" vertical="center"/>
    </xf>
    <xf numFmtId="0" fontId="0" fillId="35" borderId="34" xfId="0" applyFill="1" applyBorder="1" applyAlignment="1">
      <alignment horizontal="right" vertical="center"/>
    </xf>
    <xf numFmtId="0" fontId="0" fillId="35" borderId="14" xfId="0" applyFill="1" applyBorder="1" applyAlignment="1">
      <alignment horizontal="right" vertical="center"/>
    </xf>
    <xf numFmtId="0" fontId="0" fillId="0" borderId="35" xfId="0" applyFill="1" applyBorder="1" applyAlignment="1">
      <alignment horizontal="right" vertical="center"/>
    </xf>
    <xf numFmtId="0" fontId="0" fillId="35" borderId="25" xfId="0" applyFill="1" applyBorder="1" applyAlignment="1">
      <alignment horizontal="right" vertical="center"/>
    </xf>
    <xf numFmtId="0" fontId="0" fillId="0" borderId="33" xfId="0" applyFill="1" applyBorder="1" applyAlignment="1">
      <alignment horizontal="right" vertical="center"/>
    </xf>
    <xf numFmtId="0" fontId="0" fillId="35" borderId="22" xfId="0" applyFill="1" applyBorder="1" applyAlignment="1">
      <alignment horizontal="right" vertical="center"/>
    </xf>
    <xf numFmtId="0" fontId="0" fillId="0" borderId="10" xfId="0" applyFill="1" applyBorder="1" applyAlignment="1">
      <alignment horizontal="right" vertical="center"/>
    </xf>
    <xf numFmtId="0" fontId="0" fillId="35" borderId="24" xfId="0" applyFill="1" applyBorder="1" applyAlignment="1">
      <alignment horizontal="right" vertical="center"/>
    </xf>
    <xf numFmtId="0" fontId="0" fillId="0" borderId="34" xfId="0" applyFill="1" applyBorder="1" applyAlignment="1">
      <alignment horizontal="right" vertical="center"/>
    </xf>
    <xf numFmtId="0" fontId="0" fillId="35" borderId="26" xfId="0" applyFill="1" applyBorder="1" applyAlignment="1">
      <alignment horizontal="right" vertical="center"/>
    </xf>
    <xf numFmtId="0" fontId="0" fillId="35" borderId="0" xfId="0" applyFill="1" applyBorder="1" applyAlignment="1">
      <alignment horizontal="right" vertical="center"/>
    </xf>
    <xf numFmtId="0" fontId="0" fillId="0" borderId="86" xfId="0" applyBorder="1" applyAlignment="1">
      <alignment horizontal="right" vertical="center"/>
    </xf>
    <xf numFmtId="0" fontId="0" fillId="35" borderId="43" xfId="0" applyFill="1" applyBorder="1" applyAlignment="1">
      <alignment horizontal="right" vertical="center"/>
    </xf>
    <xf numFmtId="0" fontId="0" fillId="0" borderId="46" xfId="0" applyBorder="1" applyAlignment="1">
      <alignment horizontal="right" vertical="center"/>
    </xf>
    <xf numFmtId="0" fontId="0" fillId="35" borderId="41" xfId="0" applyFill="1" applyBorder="1" applyAlignment="1">
      <alignment horizontal="right" vertical="center"/>
    </xf>
    <xf numFmtId="0" fontId="0" fillId="0" borderId="51" xfId="0" applyBorder="1" applyAlignment="1">
      <alignment horizontal="right" vertical="center"/>
    </xf>
    <xf numFmtId="0" fontId="0" fillId="35" borderId="42" xfId="0" applyFill="1" applyBorder="1" applyAlignment="1">
      <alignment horizontal="right" vertical="center"/>
    </xf>
    <xf numFmtId="0" fontId="0" fillId="0" borderId="85" xfId="0" applyBorder="1" applyAlignment="1">
      <alignment horizontal="right" vertical="center"/>
    </xf>
    <xf numFmtId="0" fontId="0" fillId="35" borderId="68" xfId="0" applyFill="1" applyBorder="1" applyAlignment="1">
      <alignment horizontal="right" vertical="center"/>
    </xf>
    <xf numFmtId="0" fontId="0" fillId="35" borderId="69" xfId="0" applyFill="1" applyBorder="1" applyAlignment="1">
      <alignment horizontal="right" vertical="center"/>
    </xf>
    <xf numFmtId="0" fontId="0" fillId="0" borderId="14" xfId="0" applyFont="1" applyFill="1" applyBorder="1" applyAlignment="1">
      <alignment horizontal="right" vertical="center" shrinkToFit="1"/>
    </xf>
    <xf numFmtId="0" fontId="0" fillId="0" borderId="26" xfId="0" applyFont="1" applyBorder="1" applyAlignment="1">
      <alignment horizontal="right" vertical="center"/>
    </xf>
    <xf numFmtId="0" fontId="0" fillId="0" borderId="77" xfId="0" applyFont="1" applyFill="1" applyBorder="1" applyAlignment="1">
      <alignment horizontal="right" vertical="center"/>
    </xf>
    <xf numFmtId="184" fontId="1" fillId="34" borderId="33" xfId="50" applyNumberFormat="1" applyFont="1" applyFill="1" applyBorder="1" applyAlignment="1">
      <alignment horizontal="right" vertical="center"/>
    </xf>
    <xf numFmtId="0" fontId="0" fillId="0" borderId="62" xfId="0" applyFont="1" applyBorder="1" applyAlignment="1">
      <alignment vertical="center"/>
    </xf>
    <xf numFmtId="0" fontId="0" fillId="35" borderId="76" xfId="0" applyFont="1" applyFill="1" applyBorder="1" applyAlignment="1">
      <alignment vertical="center"/>
    </xf>
    <xf numFmtId="0" fontId="0" fillId="0" borderId="134" xfId="0" applyFont="1" applyFill="1" applyBorder="1" applyAlignment="1">
      <alignment vertical="center"/>
    </xf>
    <xf numFmtId="0" fontId="0" fillId="0" borderId="134" xfId="0" applyFont="1" applyBorder="1" applyAlignment="1">
      <alignment vertical="center"/>
    </xf>
    <xf numFmtId="0" fontId="0" fillId="0" borderId="135" xfId="0" applyFont="1" applyFill="1" applyBorder="1" applyAlignment="1">
      <alignment vertical="center"/>
    </xf>
    <xf numFmtId="0" fontId="14" fillId="36" borderId="136" xfId="0" applyFont="1" applyFill="1" applyBorder="1" applyAlignment="1">
      <alignment horizontal="center" vertical="center"/>
    </xf>
    <xf numFmtId="0" fontId="14" fillId="36" borderId="137" xfId="0" applyFont="1" applyFill="1" applyBorder="1" applyAlignment="1">
      <alignment horizontal="center" vertical="center" shrinkToFit="1"/>
    </xf>
    <xf numFmtId="0" fontId="14" fillId="36" borderId="138" xfId="0" applyFont="1" applyFill="1" applyBorder="1" applyAlignment="1">
      <alignment vertical="center" shrinkToFit="1"/>
    </xf>
    <xf numFmtId="0" fontId="0" fillId="0" borderId="53" xfId="0" applyFont="1" applyFill="1" applyBorder="1" applyAlignment="1">
      <alignment vertical="center"/>
    </xf>
    <xf numFmtId="0" fontId="0" fillId="0" borderId="127" xfId="0" applyFont="1" applyFill="1" applyBorder="1" applyAlignment="1">
      <alignment vertical="center"/>
    </xf>
    <xf numFmtId="0" fontId="0" fillId="0" borderId="127" xfId="0" applyFont="1" applyBorder="1" applyAlignment="1">
      <alignment vertical="center"/>
    </xf>
    <xf numFmtId="0" fontId="0" fillId="35" borderId="139" xfId="0" applyFont="1" applyFill="1" applyBorder="1" applyAlignment="1">
      <alignment vertical="center"/>
    </xf>
    <xf numFmtId="0" fontId="0" fillId="0" borderId="140" xfId="0" applyFont="1" applyBorder="1" applyAlignment="1">
      <alignment vertical="center"/>
    </xf>
    <xf numFmtId="0" fontId="0" fillId="35" borderId="140" xfId="0" applyFont="1" applyFill="1" applyBorder="1" applyAlignment="1">
      <alignment vertical="center"/>
    </xf>
    <xf numFmtId="0" fontId="0" fillId="0" borderId="141" xfId="0" applyFont="1" applyFill="1" applyBorder="1" applyAlignment="1">
      <alignment vertical="center"/>
    </xf>
    <xf numFmtId="0" fontId="0" fillId="0" borderId="140" xfId="0" applyFont="1" applyFill="1" applyBorder="1" applyAlignment="1">
      <alignment vertical="center"/>
    </xf>
    <xf numFmtId="0" fontId="0" fillId="0" borderId="141" xfId="0" applyFont="1" applyBorder="1" applyAlignment="1">
      <alignment vertical="center"/>
    </xf>
    <xf numFmtId="0" fontId="0" fillId="35" borderId="127" xfId="0" applyFont="1" applyFill="1" applyBorder="1" applyAlignment="1">
      <alignment vertical="center"/>
    </xf>
    <xf numFmtId="0" fontId="0" fillId="0" borderId="138" xfId="0" applyFont="1" applyFill="1" applyBorder="1" applyAlignment="1">
      <alignment vertical="center"/>
    </xf>
    <xf numFmtId="0" fontId="0" fillId="35" borderId="142" xfId="0" applyFont="1" applyFill="1" applyBorder="1" applyAlignment="1">
      <alignment vertical="center"/>
    </xf>
    <xf numFmtId="0" fontId="0" fillId="0" borderId="143" xfId="0" applyFont="1" applyBorder="1" applyAlignment="1">
      <alignment vertical="center"/>
    </xf>
    <xf numFmtId="0" fontId="0" fillId="0" borderId="142" xfId="0" applyFont="1" applyBorder="1" applyAlignment="1">
      <alignment vertical="center"/>
    </xf>
    <xf numFmtId="0" fontId="0" fillId="35" borderId="143" xfId="0" applyFont="1" applyFill="1" applyBorder="1" applyAlignment="1">
      <alignment vertical="center"/>
    </xf>
    <xf numFmtId="0" fontId="0" fillId="35" borderId="144" xfId="0" applyFont="1" applyFill="1" applyBorder="1" applyAlignment="1">
      <alignment vertical="center"/>
    </xf>
    <xf numFmtId="0" fontId="0" fillId="35" borderId="145" xfId="0" applyFont="1" applyFill="1" applyBorder="1" applyAlignment="1">
      <alignment vertical="center"/>
    </xf>
    <xf numFmtId="0" fontId="0" fillId="35" borderId="146" xfId="0" applyFont="1" applyFill="1" applyBorder="1" applyAlignment="1">
      <alignment vertical="center"/>
    </xf>
    <xf numFmtId="0" fontId="0" fillId="0" borderId="138" xfId="0" applyFont="1" applyBorder="1" applyAlignment="1">
      <alignment vertical="center"/>
    </xf>
    <xf numFmtId="0" fontId="0" fillId="35" borderId="138" xfId="0" applyFont="1" applyFill="1" applyBorder="1" applyAlignment="1">
      <alignment vertical="center"/>
    </xf>
    <xf numFmtId="0" fontId="0" fillId="0" borderId="147" xfId="0" applyFont="1" applyFill="1" applyBorder="1" applyAlignment="1">
      <alignment vertical="center"/>
    </xf>
    <xf numFmtId="0" fontId="0" fillId="0" borderId="138" xfId="0" applyFont="1" applyFill="1" applyBorder="1" applyAlignment="1">
      <alignment vertical="center"/>
    </xf>
    <xf numFmtId="0" fontId="0" fillId="0" borderId="147" xfId="0" applyFont="1" applyBorder="1" applyAlignment="1">
      <alignment vertical="center"/>
    </xf>
    <xf numFmtId="0" fontId="0" fillId="35" borderId="53" xfId="0" applyFont="1" applyFill="1" applyBorder="1" applyAlignment="1">
      <alignment vertical="center"/>
    </xf>
    <xf numFmtId="0" fontId="0" fillId="35" borderId="137" xfId="0" applyFont="1" applyFill="1" applyBorder="1" applyAlignment="1">
      <alignment vertical="center"/>
    </xf>
    <xf numFmtId="0" fontId="0" fillId="0" borderId="137" xfId="0" applyFont="1" applyBorder="1" applyAlignment="1">
      <alignment vertical="center"/>
    </xf>
    <xf numFmtId="0" fontId="0" fillId="35" borderId="54" xfId="0" applyFont="1" applyFill="1" applyBorder="1" applyAlignment="1">
      <alignment vertical="center"/>
    </xf>
    <xf numFmtId="0" fontId="0" fillId="35" borderId="148" xfId="0" applyFont="1" applyFill="1" applyBorder="1" applyAlignment="1">
      <alignment vertical="center"/>
    </xf>
    <xf numFmtId="0" fontId="0" fillId="35" borderId="149" xfId="0" applyFont="1" applyFill="1" applyBorder="1" applyAlignment="1">
      <alignment vertical="center"/>
    </xf>
    <xf numFmtId="0" fontId="0" fillId="0" borderId="150" xfId="0" applyFont="1" applyFill="1" applyBorder="1" applyAlignment="1">
      <alignment vertical="center"/>
    </xf>
    <xf numFmtId="0" fontId="0" fillId="0" borderId="151" xfId="0" applyFont="1" applyFill="1" applyBorder="1" applyAlignment="1">
      <alignment vertical="center"/>
    </xf>
    <xf numFmtId="0" fontId="0" fillId="0" borderId="14"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14" fillId="35" borderId="29" xfId="0" applyFont="1" applyFill="1" applyBorder="1" applyAlignment="1">
      <alignment horizontal="right" vertical="center" shrinkToFit="1"/>
    </xf>
    <xf numFmtId="0" fontId="0" fillId="35" borderId="15" xfId="0" applyFont="1" applyFill="1" applyBorder="1" applyAlignment="1">
      <alignment horizontal="right" vertical="center" shrinkToFit="1"/>
    </xf>
    <xf numFmtId="0" fontId="0" fillId="0" borderId="152" xfId="0" applyFont="1" applyFill="1" applyBorder="1" applyAlignment="1">
      <alignment horizontal="right" vertical="center"/>
    </xf>
    <xf numFmtId="0" fontId="0" fillId="0" borderId="153" xfId="0" applyFont="1" applyFill="1" applyBorder="1" applyAlignment="1">
      <alignment horizontal="right" vertical="center"/>
    </xf>
    <xf numFmtId="38" fontId="1" fillId="0" borderId="35" xfId="50" applyFont="1" applyFill="1" applyBorder="1" applyAlignment="1">
      <alignment horizontal="right" vertical="center"/>
    </xf>
    <xf numFmtId="38" fontId="1" fillId="0" borderId="35" xfId="50" applyFont="1" applyFill="1" applyBorder="1" applyAlignment="1">
      <alignment horizontal="right" vertical="center"/>
    </xf>
    <xf numFmtId="38" fontId="1" fillId="0" borderId="55" xfId="50" applyFont="1" applyFill="1" applyBorder="1" applyAlignment="1">
      <alignment horizontal="right" vertical="center"/>
    </xf>
    <xf numFmtId="0" fontId="1" fillId="0" borderId="55" xfId="62" applyFont="1" applyFill="1" applyBorder="1" applyAlignment="1">
      <alignment horizontal="right" vertical="center"/>
      <protection/>
    </xf>
    <xf numFmtId="183" fontId="14" fillId="0" borderId="31" xfId="0" applyNumberFormat="1" applyFont="1" applyFill="1" applyBorder="1" applyAlignment="1">
      <alignment horizontal="right" vertical="center"/>
    </xf>
    <xf numFmtId="183" fontId="14" fillId="0" borderId="35" xfId="0" applyNumberFormat="1" applyFont="1" applyFill="1" applyBorder="1" applyAlignment="1">
      <alignment horizontal="right" vertical="center"/>
    </xf>
    <xf numFmtId="0" fontId="1" fillId="0" borderId="35" xfId="62" applyFont="1" applyFill="1" applyBorder="1" applyAlignment="1">
      <alignment horizontal="right" vertical="center"/>
      <protection/>
    </xf>
    <xf numFmtId="38" fontId="1" fillId="0" borderId="15" xfId="50" applyFont="1" applyFill="1" applyBorder="1" applyAlignment="1">
      <alignment horizontal="right" vertical="center"/>
    </xf>
    <xf numFmtId="38" fontId="1" fillId="0" borderId="55" xfId="50" applyFont="1" applyFill="1" applyBorder="1" applyAlignment="1">
      <alignment horizontal="right" vertical="center"/>
    </xf>
    <xf numFmtId="0" fontId="1" fillId="0" borderId="57" xfId="62" applyFont="1" applyFill="1" applyBorder="1" applyAlignment="1">
      <alignment horizontal="right" vertical="center"/>
      <protection/>
    </xf>
    <xf numFmtId="0" fontId="1" fillId="0" borderId="55" xfId="62" applyFont="1" applyFill="1" applyBorder="1" applyAlignment="1">
      <alignment horizontal="right" vertical="center"/>
      <protection/>
    </xf>
    <xf numFmtId="184" fontId="1" fillId="0" borderId="52" xfId="50" applyNumberFormat="1" applyFont="1" applyBorder="1" applyAlignment="1">
      <alignment horizontal="right" vertical="center"/>
    </xf>
    <xf numFmtId="184" fontId="1" fillId="0" borderId="87" xfId="50" applyNumberFormat="1" applyFont="1" applyBorder="1" applyAlignment="1">
      <alignment horizontal="right" vertical="center"/>
    </xf>
    <xf numFmtId="184" fontId="1" fillId="0" borderId="154" xfId="50" applyNumberFormat="1" applyFont="1" applyFill="1" applyBorder="1" applyAlignment="1">
      <alignment horizontal="right" vertical="center"/>
    </xf>
    <xf numFmtId="0" fontId="0" fillId="0" borderId="57" xfId="0" applyFont="1" applyFill="1" applyBorder="1" applyAlignment="1">
      <alignment horizontal="right" vertical="center"/>
    </xf>
    <xf numFmtId="0" fontId="0" fillId="0" borderId="57" xfId="0" applyFont="1" applyBorder="1" applyAlignment="1">
      <alignment horizontal="right" vertical="center"/>
    </xf>
    <xf numFmtId="38" fontId="1" fillId="0" borderId="10" xfId="50" applyFont="1" applyFill="1" applyBorder="1" applyAlignment="1">
      <alignment horizontal="right" vertical="center"/>
    </xf>
    <xf numFmtId="38" fontId="1" fillId="0" borderId="10" xfId="50" applyFont="1" applyFill="1" applyBorder="1" applyAlignment="1">
      <alignment horizontal="right" vertical="center"/>
    </xf>
    <xf numFmtId="38" fontId="1" fillId="0" borderId="11" xfId="50" applyFont="1" applyFill="1" applyBorder="1" applyAlignment="1">
      <alignment horizontal="right" vertical="center"/>
    </xf>
    <xf numFmtId="38" fontId="1" fillId="0" borderId="30" xfId="50" applyFont="1" applyFill="1" applyBorder="1" applyAlignment="1">
      <alignment horizontal="right" vertical="center"/>
    </xf>
    <xf numFmtId="0" fontId="1" fillId="0" borderId="11" xfId="62" applyFont="1" applyFill="1" applyBorder="1" applyAlignment="1">
      <alignment horizontal="right" vertical="center"/>
      <protection/>
    </xf>
    <xf numFmtId="183" fontId="14" fillId="0" borderId="30" xfId="0" applyNumberFormat="1" applyFont="1" applyFill="1" applyBorder="1" applyAlignment="1">
      <alignment horizontal="right" vertical="center"/>
    </xf>
    <xf numFmtId="183" fontId="14" fillId="0" borderId="10" xfId="0" applyNumberFormat="1" applyFont="1" applyFill="1" applyBorder="1" applyAlignment="1">
      <alignment horizontal="right" vertical="center"/>
    </xf>
    <xf numFmtId="0" fontId="1" fillId="0" borderId="10" xfId="62" applyFont="1" applyFill="1" applyBorder="1" applyAlignment="1">
      <alignment horizontal="right" vertical="center"/>
      <protection/>
    </xf>
    <xf numFmtId="38" fontId="1" fillId="0" borderId="11" xfId="50" applyFont="1" applyFill="1" applyBorder="1" applyAlignment="1">
      <alignment horizontal="right" vertical="center"/>
    </xf>
    <xf numFmtId="0" fontId="1" fillId="0" borderId="58" xfId="62" applyFont="1" applyFill="1" applyBorder="1" applyAlignment="1">
      <alignment horizontal="right" vertical="center"/>
      <protection/>
    </xf>
    <xf numFmtId="0" fontId="1" fillId="0" borderId="98" xfId="62" applyFont="1" applyFill="1" applyBorder="1" applyAlignment="1">
      <alignment horizontal="right" vertical="center"/>
      <protection/>
    </xf>
    <xf numFmtId="38" fontId="1" fillId="0" borderId="34" xfId="50" applyFont="1" applyFill="1" applyBorder="1" applyAlignment="1">
      <alignment horizontal="right" vertical="center"/>
    </xf>
    <xf numFmtId="38" fontId="1" fillId="0" borderId="34" xfId="50" applyFont="1" applyFill="1" applyBorder="1" applyAlignment="1">
      <alignment horizontal="right" vertical="center"/>
    </xf>
    <xf numFmtId="38" fontId="1" fillId="0" borderId="65" xfId="50" applyFont="1" applyFill="1" applyBorder="1" applyAlignment="1">
      <alignment horizontal="right" vertical="center"/>
    </xf>
    <xf numFmtId="38" fontId="1" fillId="0" borderId="32" xfId="50" applyFont="1" applyFill="1" applyBorder="1" applyAlignment="1">
      <alignment horizontal="right" vertical="center"/>
    </xf>
    <xf numFmtId="0" fontId="1" fillId="0" borderId="65" xfId="62" applyFont="1" applyFill="1" applyBorder="1" applyAlignment="1">
      <alignment horizontal="right" vertical="center"/>
      <protection/>
    </xf>
    <xf numFmtId="183" fontId="14" fillId="0" borderId="32" xfId="0" applyNumberFormat="1" applyFont="1" applyFill="1" applyBorder="1" applyAlignment="1">
      <alignment horizontal="right" vertical="center"/>
    </xf>
    <xf numFmtId="183" fontId="14" fillId="0" borderId="34" xfId="0" applyNumberFormat="1" applyFont="1" applyFill="1" applyBorder="1" applyAlignment="1">
      <alignment horizontal="right" vertical="center"/>
    </xf>
    <xf numFmtId="0" fontId="1" fillId="0" borderId="11" xfId="62" applyFont="1" applyFill="1" applyBorder="1" applyAlignment="1">
      <alignment horizontal="right" vertical="center"/>
      <protection/>
    </xf>
    <xf numFmtId="0" fontId="1" fillId="0" borderId="34" xfId="62" applyFont="1" applyFill="1" applyBorder="1" applyAlignment="1">
      <alignment horizontal="right" vertical="center"/>
      <protection/>
    </xf>
    <xf numFmtId="38" fontId="1" fillId="0" borderId="65" xfId="50" applyFont="1" applyFill="1" applyBorder="1" applyAlignment="1">
      <alignment horizontal="right" vertical="center"/>
    </xf>
    <xf numFmtId="0" fontId="0" fillId="0" borderId="126" xfId="0" applyFont="1" applyFill="1" applyBorder="1" applyAlignment="1">
      <alignment horizontal="right" vertical="center"/>
    </xf>
    <xf numFmtId="0" fontId="0" fillId="0" borderId="58" xfId="0" applyFont="1" applyFill="1" applyBorder="1" applyAlignment="1">
      <alignment horizontal="right" vertical="center"/>
    </xf>
    <xf numFmtId="0" fontId="0" fillId="0" borderId="149" xfId="0" applyFont="1" applyFill="1" applyBorder="1" applyAlignment="1">
      <alignment horizontal="right" vertical="center"/>
    </xf>
    <xf numFmtId="0" fontId="0" fillId="0" borderId="58" xfId="0" applyFont="1" applyBorder="1" applyAlignment="1">
      <alignment horizontal="right" vertical="center"/>
    </xf>
    <xf numFmtId="0" fontId="0" fillId="0" borderId="98" xfId="0" applyFont="1" applyBorder="1" applyAlignment="1">
      <alignment horizontal="right" vertical="center"/>
    </xf>
    <xf numFmtId="0" fontId="0" fillId="35" borderId="56" xfId="0" applyFont="1" applyFill="1" applyBorder="1" applyAlignment="1">
      <alignment horizontal="right" vertical="center"/>
    </xf>
    <xf numFmtId="0" fontId="0" fillId="0" borderId="15" xfId="0" applyFont="1" applyBorder="1" applyAlignment="1">
      <alignment horizontal="right" vertical="center"/>
    </xf>
    <xf numFmtId="0" fontId="0" fillId="0" borderId="53" xfId="0" applyFont="1" applyBorder="1" applyAlignment="1">
      <alignment horizontal="right" vertical="center"/>
    </xf>
    <xf numFmtId="0" fontId="0" fillId="35" borderId="146" xfId="0" applyFont="1" applyFill="1" applyBorder="1" applyAlignment="1">
      <alignment horizontal="right" vertical="center"/>
    </xf>
    <xf numFmtId="184" fontId="1" fillId="0" borderId="10" xfId="50" applyNumberFormat="1" applyFont="1" applyBorder="1" applyAlignment="1">
      <alignment horizontal="right" vertical="center"/>
    </xf>
    <xf numFmtId="184" fontId="1" fillId="0" borderId="11" xfId="50" applyNumberFormat="1" applyFont="1" applyBorder="1" applyAlignment="1">
      <alignment horizontal="right" vertical="center"/>
    </xf>
    <xf numFmtId="184" fontId="1" fillId="0" borderId="58" xfId="50" applyNumberFormat="1" applyFont="1" applyFill="1" applyBorder="1" applyAlignment="1">
      <alignment horizontal="right" vertical="center"/>
    </xf>
    <xf numFmtId="0" fontId="0" fillId="35" borderId="13" xfId="0" applyFont="1" applyFill="1" applyBorder="1" applyAlignment="1">
      <alignment horizontal="right" vertical="center"/>
    </xf>
    <xf numFmtId="0" fontId="0" fillId="0" borderId="29" xfId="0" applyFont="1" applyBorder="1" applyAlignment="1">
      <alignment horizontal="right" vertical="center"/>
    </xf>
    <xf numFmtId="38" fontId="1" fillId="0" borderId="0" xfId="50" applyFont="1" applyFill="1" applyAlignment="1">
      <alignment vertical="center"/>
    </xf>
    <xf numFmtId="177" fontId="1" fillId="0" borderId="155" xfId="62" applyNumberFormat="1" applyFont="1" applyFill="1" applyBorder="1" applyAlignment="1">
      <alignment vertical="center"/>
      <protection/>
    </xf>
    <xf numFmtId="0" fontId="14" fillId="0" borderId="33" xfId="63" applyFont="1" applyBorder="1" applyAlignment="1">
      <alignment horizontal="center" vertical="center"/>
      <protection/>
    </xf>
    <xf numFmtId="0" fontId="14" fillId="0" borderId="14" xfId="63" applyFont="1" applyBorder="1" applyAlignment="1">
      <alignment horizontal="center" vertical="center"/>
      <protection/>
    </xf>
    <xf numFmtId="0" fontId="14" fillId="0" borderId="15" xfId="63" applyFont="1" applyBorder="1" applyAlignment="1">
      <alignment horizontal="center" vertical="center"/>
      <protection/>
    </xf>
    <xf numFmtId="0" fontId="14" fillId="0" borderId="16" xfId="63" applyFont="1" applyBorder="1" applyAlignment="1">
      <alignment horizontal="center" vertical="center"/>
      <protection/>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33" xfId="63" applyFont="1" applyBorder="1" applyAlignment="1">
      <alignment horizontal="left" vertical="center"/>
      <protection/>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3" fillId="0" borderId="16" xfId="63" applyFont="1" applyBorder="1" applyAlignment="1">
      <alignment horizontal="left" vertical="center" wrapText="1"/>
      <protection/>
    </xf>
    <xf numFmtId="0" fontId="13" fillId="0" borderId="17" xfId="63" applyFont="1" applyBorder="1" applyAlignment="1">
      <alignment horizontal="left" vertical="center" wrapText="1"/>
      <protection/>
    </xf>
    <xf numFmtId="0" fontId="13" fillId="0" borderId="18" xfId="63" applyFont="1" applyBorder="1" applyAlignment="1">
      <alignment horizontal="left" vertical="center" wrapText="1"/>
      <protection/>
    </xf>
    <xf numFmtId="0" fontId="13" fillId="0" borderId="27" xfId="63" applyFont="1" applyBorder="1" applyAlignment="1">
      <alignment horizontal="left" vertical="center" wrapText="1"/>
      <protection/>
    </xf>
    <xf numFmtId="0" fontId="13" fillId="0" borderId="28" xfId="63" applyFont="1" applyBorder="1" applyAlignment="1">
      <alignment horizontal="left" vertical="center" wrapText="1"/>
      <protection/>
    </xf>
    <xf numFmtId="0" fontId="13" fillId="0" borderId="29" xfId="63" applyFont="1" applyBorder="1" applyAlignment="1">
      <alignment horizontal="left" vertical="center" wrapText="1"/>
      <protection/>
    </xf>
    <xf numFmtId="0" fontId="14" fillId="0" borderId="16" xfId="63" applyFont="1" applyFill="1" applyBorder="1" applyAlignment="1">
      <alignment vertical="center" wrapText="1"/>
      <protection/>
    </xf>
    <xf numFmtId="0" fontId="14" fillId="0" borderId="17" xfId="63" applyFont="1" applyFill="1" applyBorder="1" applyAlignment="1">
      <alignment vertical="center" wrapText="1"/>
      <protection/>
    </xf>
    <xf numFmtId="0" fontId="14" fillId="0" borderId="17" xfId="0" applyFont="1" applyBorder="1" applyAlignment="1">
      <alignment vertical="center"/>
    </xf>
    <xf numFmtId="0" fontId="14" fillId="0" borderId="18" xfId="0" applyFont="1" applyBorder="1" applyAlignment="1">
      <alignment vertical="center"/>
    </xf>
    <xf numFmtId="0" fontId="14" fillId="0" borderId="16" xfId="63" applyFont="1" applyBorder="1" applyAlignment="1">
      <alignment horizontal="distributed" vertical="center" indent="1"/>
      <protection/>
    </xf>
    <xf numFmtId="0" fontId="14" fillId="0" borderId="17" xfId="63" applyFont="1" applyBorder="1" applyAlignment="1">
      <alignment horizontal="distributed" vertical="center" indent="1"/>
      <protection/>
    </xf>
    <xf numFmtId="0" fontId="14" fillId="0" borderId="18" xfId="63" applyFont="1" applyBorder="1" applyAlignment="1">
      <alignment horizontal="distributed" vertical="center" indent="1"/>
      <protection/>
    </xf>
    <xf numFmtId="0" fontId="14" fillId="0" borderId="33" xfId="63" applyFont="1" applyBorder="1" applyAlignment="1">
      <alignment horizontal="distributed" vertical="center" indent="1"/>
      <protection/>
    </xf>
    <xf numFmtId="0" fontId="14" fillId="0" borderId="14" xfId="63" applyFont="1" applyBorder="1" applyAlignment="1">
      <alignment horizontal="distributed" vertical="center" indent="1"/>
      <protection/>
    </xf>
    <xf numFmtId="0" fontId="14" fillId="0" borderId="15" xfId="63" applyFont="1" applyBorder="1" applyAlignment="1">
      <alignment horizontal="distributed" vertical="center" indent="1"/>
      <protection/>
    </xf>
    <xf numFmtId="0" fontId="14" fillId="0" borderId="33" xfId="63" applyFont="1" applyBorder="1" applyAlignment="1">
      <alignment horizontal="distributed" vertical="center" indent="1" shrinkToFit="1"/>
      <protection/>
    </xf>
    <xf numFmtId="0" fontId="14" fillId="0" borderId="14" xfId="63" applyFont="1" applyBorder="1" applyAlignment="1">
      <alignment horizontal="distributed" vertical="center" indent="1" shrinkToFit="1"/>
      <protection/>
    </xf>
    <xf numFmtId="0" fontId="14" fillId="0" borderId="15" xfId="63" applyFont="1" applyBorder="1" applyAlignment="1">
      <alignment horizontal="distributed" vertical="center" indent="1" shrinkToFit="1"/>
      <protection/>
    </xf>
    <xf numFmtId="0" fontId="10" fillId="0" borderId="33" xfId="63" applyFont="1" applyBorder="1" applyAlignment="1">
      <alignment horizontal="right" vertical="center"/>
      <protection/>
    </xf>
    <xf numFmtId="0" fontId="10" fillId="0" borderId="15" xfId="0" applyFont="1" applyBorder="1" applyAlignment="1">
      <alignment horizontal="right" vertical="center"/>
    </xf>
    <xf numFmtId="0" fontId="14" fillId="33" borderId="16" xfId="63" applyFont="1" applyFill="1" applyBorder="1" applyAlignment="1">
      <alignment vertical="center"/>
      <protection/>
    </xf>
    <xf numFmtId="0" fontId="14" fillId="0" borderId="27" xfId="0" applyFont="1" applyBorder="1" applyAlignment="1">
      <alignment vertical="center"/>
    </xf>
    <xf numFmtId="0" fontId="14" fillId="0" borderId="28" xfId="0" applyFont="1" applyBorder="1" applyAlignment="1">
      <alignment vertical="center"/>
    </xf>
    <xf numFmtId="0" fontId="14" fillId="0" borderId="29" xfId="0" applyFont="1" applyBorder="1" applyAlignment="1">
      <alignment vertical="center"/>
    </xf>
    <xf numFmtId="0" fontId="14" fillId="33" borderId="33" xfId="63" applyFont="1" applyFill="1" applyBorder="1" applyAlignment="1">
      <alignment horizontal="center" vertical="center"/>
      <protection/>
    </xf>
    <xf numFmtId="0" fontId="14" fillId="33" borderId="14" xfId="63" applyFont="1" applyFill="1" applyBorder="1" applyAlignment="1">
      <alignment horizontal="center" vertical="center"/>
      <protection/>
    </xf>
    <xf numFmtId="0" fontId="14" fillId="33" borderId="15" xfId="63" applyFont="1" applyFill="1" applyBorder="1" applyAlignment="1">
      <alignment horizontal="center" vertical="center"/>
      <protection/>
    </xf>
    <xf numFmtId="0" fontId="14" fillId="33" borderId="14" xfId="63" applyFont="1" applyFill="1" applyBorder="1" applyAlignment="1">
      <alignment vertical="center"/>
      <protection/>
    </xf>
    <xf numFmtId="0" fontId="14" fillId="33" borderId="15" xfId="63" applyFont="1" applyFill="1" applyBorder="1" applyAlignment="1">
      <alignment vertical="center"/>
      <protection/>
    </xf>
    <xf numFmtId="0" fontId="14" fillId="0" borderId="27" xfId="63" applyFont="1" applyBorder="1" applyAlignment="1">
      <alignment vertical="top" wrapText="1"/>
      <protection/>
    </xf>
    <xf numFmtId="0" fontId="14" fillId="0" borderId="28" xfId="63" applyFont="1" applyBorder="1" applyAlignment="1">
      <alignment vertical="top" wrapText="1"/>
      <protection/>
    </xf>
    <xf numFmtId="0" fontId="14" fillId="0" borderId="28" xfId="0" applyFont="1" applyBorder="1" applyAlignment="1">
      <alignment vertical="top" wrapText="1"/>
    </xf>
    <xf numFmtId="0" fontId="14" fillId="0" borderId="29" xfId="0" applyFont="1" applyBorder="1" applyAlignment="1">
      <alignment vertical="top" wrapText="1"/>
    </xf>
    <xf numFmtId="0" fontId="14" fillId="33" borderId="33" xfId="63" applyFont="1" applyFill="1" applyBorder="1" applyAlignment="1">
      <alignment vertical="center"/>
      <protection/>
    </xf>
    <xf numFmtId="0" fontId="23" fillId="0" borderId="156" xfId="63" applyFont="1" applyBorder="1" applyAlignment="1">
      <alignment horizontal="center" vertical="center"/>
      <protection/>
    </xf>
    <xf numFmtId="0" fontId="23" fillId="0" borderId="157" xfId="63" applyFont="1" applyBorder="1" applyAlignment="1">
      <alignment horizontal="center" vertical="center"/>
      <protection/>
    </xf>
    <xf numFmtId="0" fontId="14" fillId="33" borderId="33" xfId="63" applyFont="1" applyFill="1" applyBorder="1" applyAlignment="1">
      <alignment horizontal="center" vertical="center" shrinkToFit="1"/>
      <protection/>
    </xf>
    <xf numFmtId="0" fontId="14" fillId="33" borderId="14" xfId="63" applyFont="1" applyFill="1" applyBorder="1" applyAlignment="1">
      <alignment horizontal="center" vertical="center" shrinkToFit="1"/>
      <protection/>
    </xf>
    <xf numFmtId="0" fontId="14" fillId="33" borderId="15" xfId="63" applyFont="1" applyFill="1" applyBorder="1" applyAlignment="1">
      <alignment horizontal="center" vertical="center" shrinkToFit="1"/>
      <protection/>
    </xf>
    <xf numFmtId="0" fontId="14" fillId="0" borderId="33" xfId="63" applyFont="1" applyBorder="1" applyAlignment="1">
      <alignment vertical="center"/>
      <protection/>
    </xf>
    <xf numFmtId="0" fontId="14" fillId="0" borderId="15" xfId="0" applyFont="1" applyBorder="1" applyAlignment="1">
      <alignment vertical="center"/>
    </xf>
    <xf numFmtId="0" fontId="14" fillId="33" borderId="33" xfId="63" applyFont="1" applyFill="1" applyBorder="1" applyAlignment="1">
      <alignment vertical="center" shrinkToFit="1"/>
      <protection/>
    </xf>
    <xf numFmtId="0" fontId="14" fillId="33" borderId="14" xfId="63" applyFont="1" applyFill="1" applyBorder="1" applyAlignment="1">
      <alignment vertical="center" shrinkToFit="1"/>
      <protection/>
    </xf>
    <xf numFmtId="0" fontId="14" fillId="33" borderId="15" xfId="63" applyFont="1" applyFill="1" applyBorder="1" applyAlignment="1">
      <alignment vertical="center" shrinkToFit="1"/>
      <protection/>
    </xf>
    <xf numFmtId="0" fontId="14" fillId="0" borderId="14" xfId="63" applyFont="1" applyBorder="1" applyAlignment="1">
      <alignment vertical="center"/>
      <protection/>
    </xf>
    <xf numFmtId="0" fontId="14" fillId="0" borderId="15" xfId="63" applyFont="1" applyBorder="1" applyAlignment="1">
      <alignment vertical="center"/>
      <protection/>
    </xf>
    <xf numFmtId="0" fontId="10" fillId="0" borderId="16" xfId="63" applyFont="1" applyBorder="1" applyAlignment="1">
      <alignment horizontal="right" vertical="center"/>
      <protection/>
    </xf>
    <xf numFmtId="0" fontId="10" fillId="0" borderId="18" xfId="0" applyFont="1" applyBorder="1" applyAlignment="1">
      <alignment horizontal="right" vertical="center"/>
    </xf>
    <xf numFmtId="0" fontId="10" fillId="0" borderId="17" xfId="63" applyFont="1" applyFill="1" applyBorder="1" applyAlignment="1">
      <alignment horizontal="right" vertical="center"/>
      <protection/>
    </xf>
    <xf numFmtId="0" fontId="10" fillId="0" borderId="18" xfId="0" applyFont="1" applyFill="1" applyBorder="1" applyAlignment="1">
      <alignment horizontal="right" vertical="center"/>
    </xf>
    <xf numFmtId="0" fontId="10" fillId="0" borderId="33" xfId="63" applyFont="1" applyBorder="1" applyAlignment="1">
      <alignment horizontal="right" vertical="center"/>
      <protection/>
    </xf>
    <xf numFmtId="0" fontId="14" fillId="33" borderId="10" xfId="63" applyFont="1" applyFill="1" applyBorder="1" applyAlignment="1">
      <alignment vertical="center" wrapText="1"/>
      <protection/>
    </xf>
    <xf numFmtId="0" fontId="14" fillId="33" borderId="10" xfId="0" applyFont="1" applyFill="1" applyBorder="1" applyAlignment="1">
      <alignment vertical="center"/>
    </xf>
    <xf numFmtId="58" fontId="14" fillId="0" borderId="33" xfId="63" applyNumberFormat="1" applyFont="1" applyBorder="1" applyAlignment="1">
      <alignment horizontal="center" vertical="center"/>
      <protection/>
    </xf>
    <xf numFmtId="0" fontId="10" fillId="0" borderId="27" xfId="63" applyFont="1" applyBorder="1" applyAlignment="1">
      <alignment horizontal="right" vertical="center"/>
      <protection/>
    </xf>
    <xf numFmtId="0" fontId="10" fillId="0" borderId="29" xfId="0" applyFont="1" applyBorder="1" applyAlignment="1">
      <alignment horizontal="right" vertical="center"/>
    </xf>
    <xf numFmtId="0" fontId="14" fillId="0" borderId="15" xfId="0" applyFont="1" applyBorder="1" applyAlignment="1">
      <alignment horizontal="center" vertical="center"/>
    </xf>
    <xf numFmtId="0" fontId="14" fillId="0" borderId="15" xfId="0" applyFont="1" applyBorder="1" applyAlignment="1">
      <alignment horizontal="right" vertical="center"/>
    </xf>
    <xf numFmtId="0" fontId="14" fillId="0" borderId="27" xfId="65" applyFont="1" applyBorder="1" applyAlignment="1">
      <alignment horizontal="center" vertical="center"/>
      <protection/>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158" xfId="65" applyFont="1" applyBorder="1" applyAlignment="1">
      <alignment horizontal="center" vertical="center"/>
      <protection/>
    </xf>
    <xf numFmtId="0" fontId="14" fillId="0" borderId="159" xfId="65" applyFont="1" applyBorder="1" applyAlignment="1">
      <alignment horizontal="center" vertical="center"/>
      <protection/>
    </xf>
    <xf numFmtId="0" fontId="14" fillId="0" borderId="160" xfId="65" applyFont="1" applyBorder="1" applyAlignment="1">
      <alignment horizontal="center" vertical="center"/>
      <protection/>
    </xf>
    <xf numFmtId="0" fontId="14" fillId="0" borderId="161" xfId="65" applyFont="1" applyBorder="1" applyAlignment="1">
      <alignment horizontal="right" vertical="center"/>
      <protection/>
    </xf>
    <xf numFmtId="0" fontId="14" fillId="0" borderId="162" xfId="65" applyFont="1" applyBorder="1" applyAlignment="1">
      <alignment horizontal="right" vertical="center"/>
      <protection/>
    </xf>
    <xf numFmtId="0" fontId="14" fillId="0" borderId="125" xfId="65" applyFont="1" applyBorder="1" applyAlignment="1">
      <alignment horizontal="right" vertical="center"/>
      <protection/>
    </xf>
    <xf numFmtId="0" fontId="14" fillId="0" borderId="161" xfId="65" applyFont="1" applyBorder="1" applyAlignment="1">
      <alignment horizontal="center" vertical="center"/>
      <protection/>
    </xf>
    <xf numFmtId="0" fontId="14" fillId="0" borderId="162" xfId="65" applyFont="1" applyBorder="1" applyAlignment="1">
      <alignment horizontal="center" vertical="center"/>
      <protection/>
    </xf>
    <xf numFmtId="0" fontId="14" fillId="0" borderId="125" xfId="65" applyFont="1" applyBorder="1" applyAlignment="1">
      <alignment horizontal="center" vertical="center"/>
      <protection/>
    </xf>
    <xf numFmtId="0" fontId="14" fillId="0" borderId="158" xfId="65" applyFont="1" applyBorder="1" applyAlignment="1">
      <alignment horizontal="center" vertical="center" shrinkToFit="1"/>
      <protection/>
    </xf>
    <xf numFmtId="0" fontId="14" fillId="0" borderId="159" xfId="65" applyFont="1" applyBorder="1" applyAlignment="1">
      <alignment horizontal="center" vertical="center" shrinkToFit="1"/>
      <protection/>
    </xf>
    <xf numFmtId="0" fontId="14" fillId="0" borderId="160" xfId="65" applyFont="1" applyBorder="1" applyAlignment="1">
      <alignment horizontal="center" vertical="center" shrinkToFit="1"/>
      <protection/>
    </xf>
    <xf numFmtId="0" fontId="14" fillId="0" borderId="159" xfId="0" applyFont="1" applyBorder="1" applyAlignment="1">
      <alignment horizontal="center" vertical="center"/>
    </xf>
    <xf numFmtId="0" fontId="14" fillId="0" borderId="160" xfId="0" applyFont="1" applyBorder="1" applyAlignment="1">
      <alignment horizontal="center" vertical="center"/>
    </xf>
    <xf numFmtId="0" fontId="14" fillId="0" borderId="163" xfId="65" applyFont="1" applyBorder="1" applyAlignment="1">
      <alignment horizontal="center" vertical="center"/>
      <protection/>
    </xf>
    <xf numFmtId="0" fontId="14" fillId="0" borderId="164" xfId="0" applyFont="1" applyBorder="1" applyAlignment="1">
      <alignment horizontal="center" vertical="center"/>
    </xf>
    <xf numFmtId="0" fontId="14" fillId="0" borderId="165" xfId="0" applyFont="1" applyBorder="1" applyAlignment="1">
      <alignment horizontal="center" vertical="center"/>
    </xf>
    <xf numFmtId="0" fontId="14" fillId="0" borderId="33" xfId="65" applyFont="1" applyBorder="1" applyAlignment="1">
      <alignment horizontal="center" vertical="center"/>
      <protection/>
    </xf>
    <xf numFmtId="0" fontId="14" fillId="0" borderId="14" xfId="65" applyFont="1" applyBorder="1" applyAlignment="1">
      <alignment horizontal="center" vertical="center"/>
      <protection/>
    </xf>
    <xf numFmtId="0" fontId="14" fillId="0" borderId="15" xfId="65" applyFont="1" applyBorder="1" applyAlignment="1">
      <alignment horizontal="center" vertical="center"/>
      <protection/>
    </xf>
    <xf numFmtId="0" fontId="14" fillId="0" borderId="16" xfId="65" applyFont="1" applyBorder="1" applyAlignment="1">
      <alignment horizontal="center" vertical="center"/>
      <protection/>
    </xf>
    <xf numFmtId="0" fontId="14" fillId="0" borderId="14" xfId="0" applyFont="1" applyBorder="1" applyAlignment="1">
      <alignment horizontal="center" vertical="center"/>
    </xf>
    <xf numFmtId="0" fontId="26" fillId="0" borderId="24" xfId="65" applyFont="1" applyBorder="1" applyAlignment="1">
      <alignment horizontal="center" vertical="center" textRotation="255" wrapText="1"/>
      <protection/>
    </xf>
    <xf numFmtId="0" fontId="26" fillId="0" borderId="30" xfId="65" applyFont="1" applyBorder="1" applyAlignment="1">
      <alignment horizontal="center" vertical="center" textRotation="255" wrapText="1"/>
      <protection/>
    </xf>
    <xf numFmtId="0" fontId="14" fillId="0" borderId="41" xfId="65" applyFont="1" applyBorder="1" applyAlignment="1">
      <alignment horizontal="center" vertical="center"/>
      <protection/>
    </xf>
    <xf numFmtId="0" fontId="14" fillId="0" borderId="69" xfId="0" applyFont="1" applyBorder="1" applyAlignment="1">
      <alignment horizontal="center" vertical="center"/>
    </xf>
    <xf numFmtId="0" fontId="14" fillId="0" borderId="56" xfId="0" applyFont="1" applyBorder="1" applyAlignment="1">
      <alignment horizontal="center" vertical="center"/>
    </xf>
    <xf numFmtId="0" fontId="14" fillId="0" borderId="69" xfId="65" applyFont="1" applyBorder="1" applyAlignment="1">
      <alignment horizontal="center" vertical="center"/>
      <protection/>
    </xf>
    <xf numFmtId="0" fontId="14" fillId="0" borderId="56" xfId="65" applyFont="1" applyBorder="1" applyAlignment="1">
      <alignment horizontal="center" vertical="center"/>
      <protection/>
    </xf>
    <xf numFmtId="0" fontId="14" fillId="0" borderId="163" xfId="65" applyFont="1" applyBorder="1" applyAlignment="1">
      <alignment horizontal="right" vertical="center"/>
      <protection/>
    </xf>
    <xf numFmtId="0" fontId="14" fillId="0" borderId="164" xfId="65" applyFont="1" applyBorder="1" applyAlignment="1">
      <alignment horizontal="right" vertical="center"/>
      <protection/>
    </xf>
    <xf numFmtId="0" fontId="14" fillId="0" borderId="165" xfId="65" applyFont="1" applyBorder="1" applyAlignment="1">
      <alignment horizontal="right" vertical="center"/>
      <protection/>
    </xf>
    <xf numFmtId="0" fontId="14" fillId="0" borderId="11" xfId="65" applyFont="1" applyBorder="1" applyAlignment="1">
      <alignment horizontal="center" vertical="center" textRotation="255" shrinkToFit="1"/>
      <protection/>
    </xf>
    <xf numFmtId="0" fontId="14" fillId="0" borderId="24" xfId="65" applyFont="1" applyBorder="1" applyAlignment="1">
      <alignment horizontal="center" vertical="center" textRotation="255" shrinkToFit="1"/>
      <protection/>
    </xf>
    <xf numFmtId="0" fontId="14" fillId="0" borderId="40" xfId="65" applyFont="1" applyBorder="1" applyAlignment="1">
      <alignment horizontal="center" vertical="center" textRotation="255" shrinkToFit="1"/>
      <protection/>
    </xf>
    <xf numFmtId="0" fontId="9" fillId="0" borderId="0" xfId="65" applyFont="1" applyAlignment="1">
      <alignment horizontal="right"/>
      <protection/>
    </xf>
    <xf numFmtId="0" fontId="9" fillId="0" borderId="28" xfId="65" applyFont="1" applyBorder="1" applyAlignment="1">
      <alignment horizontal="right"/>
      <protection/>
    </xf>
    <xf numFmtId="0" fontId="14" fillId="33" borderId="16" xfId="65" applyFont="1" applyFill="1" applyBorder="1" applyAlignment="1">
      <alignment horizontal="center" vertical="center"/>
      <protection/>
    </xf>
    <xf numFmtId="0" fontId="14" fillId="33" borderId="17" xfId="65" applyFont="1" applyFill="1" applyBorder="1" applyAlignment="1">
      <alignment horizontal="center" vertical="center"/>
      <protection/>
    </xf>
    <xf numFmtId="0" fontId="14" fillId="33" borderId="18" xfId="65" applyFont="1" applyFill="1" applyBorder="1" applyAlignment="1">
      <alignment horizontal="center" vertical="center"/>
      <protection/>
    </xf>
    <xf numFmtId="0" fontId="14" fillId="0" borderId="27" xfId="0" applyFont="1" applyBorder="1" applyAlignment="1">
      <alignment horizontal="center" vertical="center"/>
    </xf>
    <xf numFmtId="0" fontId="10" fillId="33" borderId="16" xfId="65" applyFont="1" applyFill="1" applyBorder="1" applyAlignment="1">
      <alignment horizontal="center" vertical="center" wrapText="1" shrinkToFit="1"/>
      <protection/>
    </xf>
    <xf numFmtId="0" fontId="10" fillId="33" borderId="17" xfId="65" applyFont="1" applyFill="1" applyBorder="1" applyAlignment="1">
      <alignment horizontal="center" vertical="center" shrinkToFit="1"/>
      <protection/>
    </xf>
    <xf numFmtId="0" fontId="10" fillId="33" borderId="18" xfId="65" applyFont="1" applyFill="1" applyBorder="1" applyAlignment="1">
      <alignment horizontal="center" vertical="center" shrinkToFit="1"/>
      <protection/>
    </xf>
    <xf numFmtId="0" fontId="14" fillId="0" borderId="27"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29" xfId="0" applyFont="1" applyBorder="1" applyAlignment="1">
      <alignment horizontal="center" vertical="center" shrinkToFit="1"/>
    </xf>
    <xf numFmtId="0" fontId="10" fillId="33" borderId="16" xfId="65" applyFont="1" applyFill="1" applyBorder="1" applyAlignment="1">
      <alignment horizontal="center" vertical="center" wrapText="1"/>
      <protection/>
    </xf>
    <xf numFmtId="0" fontId="10" fillId="33" borderId="17" xfId="65" applyFont="1" applyFill="1" applyBorder="1" applyAlignment="1">
      <alignment horizontal="center" vertical="center" wrapText="1"/>
      <protection/>
    </xf>
    <xf numFmtId="0" fontId="10" fillId="33" borderId="14" xfId="65" applyFont="1" applyFill="1" applyBorder="1" applyAlignment="1">
      <alignment horizontal="center" vertical="center"/>
      <protection/>
    </xf>
    <xf numFmtId="0" fontId="10" fillId="33" borderId="15" xfId="65" applyFont="1" applyFill="1" applyBorder="1" applyAlignment="1">
      <alignment horizontal="center" vertical="center"/>
      <protection/>
    </xf>
    <xf numFmtId="0" fontId="10" fillId="33" borderId="27" xfId="65" applyFont="1" applyFill="1" applyBorder="1" applyAlignment="1">
      <alignment horizontal="center" vertical="center" wrapText="1"/>
      <protection/>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0" fillId="33" borderId="33" xfId="65" applyFont="1" applyFill="1" applyBorder="1" applyAlignment="1">
      <alignment horizontal="center" vertical="center" shrinkToFit="1"/>
      <protection/>
    </xf>
    <xf numFmtId="0" fontId="14" fillId="0" borderId="14"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58" xfId="65" applyFont="1" applyBorder="1" applyAlignment="1">
      <alignment horizontal="right" vertical="center" shrinkToFit="1"/>
      <protection/>
    </xf>
    <xf numFmtId="0" fontId="14" fillId="0" borderId="159" xfId="65" applyFont="1" applyBorder="1" applyAlignment="1">
      <alignment horizontal="right" vertical="center" shrinkToFit="1"/>
      <protection/>
    </xf>
    <xf numFmtId="0" fontId="14" fillId="0" borderId="160" xfId="65" applyFont="1" applyBorder="1" applyAlignment="1">
      <alignment horizontal="right" vertical="center" shrinkToFit="1"/>
      <protection/>
    </xf>
    <xf numFmtId="0" fontId="14" fillId="0" borderId="28" xfId="65" applyFont="1" applyBorder="1" applyAlignment="1">
      <alignment horizontal="center" vertical="center"/>
      <protection/>
    </xf>
    <xf numFmtId="0" fontId="14" fillId="0" borderId="29" xfId="65" applyFont="1" applyBorder="1" applyAlignment="1">
      <alignment horizontal="center" vertical="center"/>
      <protection/>
    </xf>
    <xf numFmtId="0" fontId="14" fillId="0" borderId="41" xfId="65" applyFont="1" applyBorder="1" applyAlignment="1">
      <alignment horizontal="right" vertical="center"/>
      <protection/>
    </xf>
    <xf numFmtId="0" fontId="14" fillId="0" borderId="69" xfId="65" applyFont="1" applyBorder="1" applyAlignment="1">
      <alignment horizontal="right" vertical="center"/>
      <protection/>
    </xf>
    <xf numFmtId="0" fontId="14" fillId="0" borderId="56" xfId="65" applyFont="1" applyBorder="1" applyAlignment="1">
      <alignment horizontal="right" vertical="center"/>
      <protection/>
    </xf>
    <xf numFmtId="184" fontId="14" fillId="0" borderId="163" xfId="65" applyNumberFormat="1" applyFont="1" applyBorder="1" applyAlignment="1">
      <alignment horizontal="right" vertical="center"/>
      <protection/>
    </xf>
    <xf numFmtId="184" fontId="14" fillId="0" borderId="164" xfId="65" applyNumberFormat="1" applyFont="1" applyBorder="1" applyAlignment="1">
      <alignment horizontal="right" vertical="center"/>
      <protection/>
    </xf>
    <xf numFmtId="184" fontId="14" fillId="0" borderId="165" xfId="65" applyNumberFormat="1" applyFont="1" applyBorder="1" applyAlignment="1">
      <alignment horizontal="right" vertical="center"/>
      <protection/>
    </xf>
    <xf numFmtId="0" fontId="14" fillId="0" borderId="164" xfId="65" applyFont="1" applyBorder="1" applyAlignment="1">
      <alignment horizontal="center" vertical="center"/>
      <protection/>
    </xf>
    <xf numFmtId="0" fontId="14" fillId="0" borderId="165" xfId="65" applyFont="1" applyBorder="1" applyAlignment="1">
      <alignment horizontal="center" vertical="center"/>
      <protection/>
    </xf>
    <xf numFmtId="187" fontId="14" fillId="0" borderId="163" xfId="65" applyNumberFormat="1" applyFont="1" applyBorder="1" applyAlignment="1">
      <alignment horizontal="right" vertical="center"/>
      <protection/>
    </xf>
    <xf numFmtId="187" fontId="14" fillId="0" borderId="164" xfId="65" applyNumberFormat="1" applyFont="1" applyBorder="1" applyAlignment="1">
      <alignment horizontal="right" vertical="center"/>
      <protection/>
    </xf>
    <xf numFmtId="187" fontId="14" fillId="0" borderId="165" xfId="65" applyNumberFormat="1" applyFont="1" applyBorder="1" applyAlignment="1">
      <alignment horizontal="right" vertical="center"/>
      <protection/>
    </xf>
    <xf numFmtId="0" fontId="14" fillId="0" borderId="33" xfId="65" applyFont="1" applyBorder="1" applyAlignment="1">
      <alignment horizontal="right" vertical="center"/>
      <protection/>
    </xf>
    <xf numFmtId="0" fontId="14" fillId="0" borderId="14" xfId="65" applyFont="1" applyBorder="1" applyAlignment="1">
      <alignment horizontal="right" vertical="center"/>
      <protection/>
    </xf>
    <xf numFmtId="0" fontId="14" fillId="0" borderId="15" xfId="65" applyFont="1" applyBorder="1" applyAlignment="1">
      <alignment horizontal="right" vertical="center"/>
      <protection/>
    </xf>
    <xf numFmtId="187" fontId="14" fillId="0" borderId="33" xfId="65" applyNumberFormat="1" applyFont="1" applyBorder="1" applyAlignment="1">
      <alignment horizontal="right" vertical="center"/>
      <protection/>
    </xf>
    <xf numFmtId="187" fontId="14" fillId="0" borderId="14" xfId="65" applyNumberFormat="1" applyFont="1" applyBorder="1" applyAlignment="1">
      <alignment horizontal="right" vertical="center"/>
      <protection/>
    </xf>
    <xf numFmtId="187" fontId="14" fillId="0" borderId="15" xfId="65" applyNumberFormat="1" applyFont="1" applyBorder="1" applyAlignment="1">
      <alignment horizontal="right" vertical="center"/>
      <protection/>
    </xf>
    <xf numFmtId="184" fontId="14" fillId="0" borderId="33" xfId="48" applyNumberFormat="1" applyFont="1" applyBorder="1" applyAlignment="1">
      <alignment horizontal="right" vertical="center"/>
    </xf>
    <xf numFmtId="184" fontId="14" fillId="0" borderId="14" xfId="48" applyNumberFormat="1" applyFont="1" applyBorder="1" applyAlignment="1">
      <alignment horizontal="right" vertical="center"/>
    </xf>
    <xf numFmtId="184" fontId="14" fillId="0" borderId="15" xfId="48" applyNumberFormat="1" applyFont="1" applyBorder="1" applyAlignment="1">
      <alignment horizontal="right" vertical="center"/>
    </xf>
    <xf numFmtId="176" fontId="14" fillId="0" borderId="10" xfId="63" applyNumberFormat="1" applyFont="1" applyFill="1" applyBorder="1" applyAlignment="1">
      <alignment horizontal="center" vertical="center"/>
      <protection/>
    </xf>
    <xf numFmtId="0" fontId="9" fillId="33" borderId="33" xfId="63" applyFont="1" applyFill="1" applyBorder="1" applyAlignment="1">
      <alignment vertical="center" shrinkToFit="1"/>
      <protection/>
    </xf>
    <xf numFmtId="0" fontId="9" fillId="33" borderId="15" xfId="0" applyFont="1" applyFill="1" applyBorder="1" applyAlignment="1">
      <alignment vertical="center" shrinkToFit="1"/>
    </xf>
    <xf numFmtId="0" fontId="9" fillId="33" borderId="33" xfId="0" applyFont="1" applyFill="1" applyBorder="1" applyAlignment="1">
      <alignment horizontal="center" vertical="center"/>
    </xf>
    <xf numFmtId="0" fontId="9" fillId="33" borderId="166" xfId="0" applyFont="1" applyFill="1" applyBorder="1" applyAlignment="1">
      <alignment horizontal="center" vertical="center"/>
    </xf>
    <xf numFmtId="176" fontId="14" fillId="0" borderId="167" xfId="63" applyNumberFormat="1" applyFont="1" applyFill="1" applyBorder="1" applyAlignment="1">
      <alignment horizontal="center" vertical="center"/>
      <protection/>
    </xf>
    <xf numFmtId="176" fontId="14" fillId="0" borderId="33" xfId="63" applyNumberFormat="1" applyFont="1" applyFill="1" applyBorder="1" applyAlignment="1">
      <alignment horizontal="center" vertical="center"/>
      <protection/>
    </xf>
    <xf numFmtId="176" fontId="14" fillId="0" borderId="14" xfId="63" applyNumberFormat="1" applyFont="1" applyFill="1" applyBorder="1" applyAlignment="1">
      <alignment horizontal="center" vertical="center"/>
      <protection/>
    </xf>
    <xf numFmtId="176" fontId="14" fillId="0" borderId="15" xfId="63" applyNumberFormat="1" applyFont="1" applyFill="1" applyBorder="1" applyAlignment="1">
      <alignment horizontal="center" vertical="center"/>
      <protection/>
    </xf>
    <xf numFmtId="0" fontId="9" fillId="33" borderId="10" xfId="63" applyFont="1" applyFill="1" applyBorder="1" applyAlignment="1">
      <alignment horizontal="distributed" vertical="center"/>
      <protection/>
    </xf>
    <xf numFmtId="0" fontId="9" fillId="33" borderId="10" xfId="0" applyFont="1" applyFill="1" applyBorder="1" applyAlignment="1">
      <alignment horizontal="distributed" vertical="center"/>
    </xf>
    <xf numFmtId="185" fontId="14" fillId="0" borderId="10" xfId="63" applyNumberFormat="1" applyFont="1" applyFill="1" applyBorder="1" applyAlignment="1">
      <alignment horizontal="right" vertical="center"/>
      <protection/>
    </xf>
    <xf numFmtId="185" fontId="14" fillId="0" borderId="167" xfId="63" applyNumberFormat="1" applyFont="1" applyFill="1" applyBorder="1" applyAlignment="1">
      <alignment horizontal="right" vertical="center"/>
      <protection/>
    </xf>
    <xf numFmtId="0" fontId="9" fillId="33" borderId="16" xfId="0" applyFont="1" applyFill="1" applyBorder="1" applyAlignment="1">
      <alignment horizontal="center" vertical="center"/>
    </xf>
    <xf numFmtId="0" fontId="9" fillId="33" borderId="168" xfId="0" applyFont="1" applyFill="1" applyBorder="1" applyAlignment="1">
      <alignment horizontal="center" vertical="center"/>
    </xf>
    <xf numFmtId="0" fontId="9" fillId="33" borderId="16" xfId="63" applyFont="1" applyFill="1" applyBorder="1" applyAlignment="1">
      <alignment horizontal="center" vertical="center"/>
      <protection/>
    </xf>
    <xf numFmtId="0" fontId="9" fillId="33" borderId="17" xfId="63" applyFont="1" applyFill="1" applyBorder="1" applyAlignment="1">
      <alignment horizontal="center" vertical="center"/>
      <protection/>
    </xf>
    <xf numFmtId="0" fontId="9" fillId="33" borderId="168" xfId="63" applyFont="1" applyFill="1" applyBorder="1" applyAlignment="1">
      <alignment horizontal="center" vertical="center"/>
      <protection/>
    </xf>
    <xf numFmtId="0" fontId="14" fillId="0" borderId="169" xfId="0" applyFont="1" applyBorder="1" applyAlignment="1">
      <alignment horizontal="center" vertical="center"/>
    </xf>
    <xf numFmtId="0" fontId="10" fillId="33" borderId="170" xfId="65" applyFont="1" applyFill="1" applyBorder="1" applyAlignment="1">
      <alignment horizontal="left" vertical="center" wrapText="1"/>
      <protection/>
    </xf>
    <xf numFmtId="0" fontId="10" fillId="33" borderId="17" xfId="65" applyFont="1" applyFill="1" applyBorder="1" applyAlignment="1">
      <alignment horizontal="left" vertical="center"/>
      <protection/>
    </xf>
    <xf numFmtId="0" fontId="10" fillId="33" borderId="18" xfId="65" applyFont="1" applyFill="1" applyBorder="1" applyAlignment="1">
      <alignment horizontal="left" vertical="center"/>
      <protection/>
    </xf>
    <xf numFmtId="0" fontId="14" fillId="0" borderId="171"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0" fillId="33" borderId="16" xfId="65" applyFont="1" applyFill="1" applyBorder="1" applyAlignment="1">
      <alignment horizontal="left" vertical="center" wrapText="1"/>
      <protection/>
    </xf>
    <xf numFmtId="0" fontId="14" fillId="0" borderId="27" xfId="0" applyFont="1" applyBorder="1" applyAlignment="1">
      <alignment horizontal="left"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11" xfId="64" applyFont="1" applyBorder="1" applyAlignment="1">
      <alignment horizontal="distributed" vertical="top" wrapText="1"/>
      <protection/>
    </xf>
    <xf numFmtId="0" fontId="14" fillId="0" borderId="24" xfId="64" applyFont="1" applyBorder="1" applyAlignment="1">
      <alignment horizontal="distributed" vertical="top" wrapText="1"/>
      <protection/>
    </xf>
    <xf numFmtId="0" fontId="14" fillId="0" borderId="24" xfId="0" applyFont="1" applyBorder="1" applyAlignment="1">
      <alignment horizontal="distributed" vertical="top"/>
    </xf>
    <xf numFmtId="0" fontId="14" fillId="0" borderId="30" xfId="0" applyFont="1" applyBorder="1" applyAlignment="1">
      <alignment horizontal="distributed" vertical="top"/>
    </xf>
    <xf numFmtId="0" fontId="14" fillId="33" borderId="33" xfId="64" applyFont="1" applyFill="1" applyBorder="1" applyAlignment="1">
      <alignment horizontal="center" vertical="center"/>
      <protection/>
    </xf>
    <xf numFmtId="0" fontId="14" fillId="33" borderId="15" xfId="64" applyFont="1" applyFill="1" applyBorder="1" applyAlignment="1">
      <alignment horizontal="center" vertical="center"/>
      <protection/>
    </xf>
    <xf numFmtId="0" fontId="14" fillId="0" borderId="33" xfId="64" applyFont="1" applyBorder="1" applyAlignment="1">
      <alignment horizontal="left" vertical="top" wrapText="1"/>
      <protection/>
    </xf>
    <xf numFmtId="0" fontId="14" fillId="0" borderId="15" xfId="64" applyFont="1" applyBorder="1" applyAlignment="1">
      <alignment horizontal="left" vertical="top" wrapText="1"/>
      <protection/>
    </xf>
    <xf numFmtId="0" fontId="14" fillId="0" borderId="33" xfId="64" applyFont="1" applyBorder="1" applyAlignment="1">
      <alignment horizontal="center" vertical="top" wrapText="1"/>
      <protection/>
    </xf>
    <xf numFmtId="0" fontId="14" fillId="0" borderId="15" xfId="64" applyFont="1" applyBorder="1" applyAlignment="1">
      <alignment horizontal="center" vertical="top" wrapText="1"/>
      <protection/>
    </xf>
    <xf numFmtId="0" fontId="14" fillId="0" borderId="27" xfId="0" applyFont="1" applyBorder="1" applyAlignment="1">
      <alignment horizontal="left" vertical="top" wrapText="1"/>
    </xf>
    <xf numFmtId="0" fontId="14" fillId="0" borderId="29" xfId="0" applyFont="1" applyBorder="1" applyAlignment="1">
      <alignment horizontal="left" vertical="top" wrapText="1"/>
    </xf>
    <xf numFmtId="0" fontId="9" fillId="0" borderId="27" xfId="0" applyFont="1" applyBorder="1" applyAlignment="1">
      <alignment horizontal="left" vertical="top" wrapText="1"/>
    </xf>
    <xf numFmtId="0" fontId="9" fillId="0" borderId="29" xfId="0" applyFont="1" applyBorder="1" applyAlignment="1">
      <alignment horizontal="left" vertical="top" wrapText="1"/>
    </xf>
    <xf numFmtId="0" fontId="15" fillId="0" borderId="27" xfId="64" applyFont="1" applyBorder="1" applyAlignment="1">
      <alignment horizontal="left" vertical="top" wrapText="1"/>
      <protection/>
    </xf>
    <xf numFmtId="0" fontId="15" fillId="0" borderId="29" xfId="64" applyFont="1" applyBorder="1" applyAlignment="1">
      <alignment horizontal="left" vertical="top" wrapText="1"/>
      <protection/>
    </xf>
    <xf numFmtId="38" fontId="1" fillId="0" borderId="14" xfId="50" applyFont="1" applyFill="1" applyBorder="1" applyAlignment="1">
      <alignment horizontal="distributed" vertical="center"/>
    </xf>
    <xf numFmtId="38" fontId="1" fillId="0" borderId="33" xfId="50" applyFont="1" applyFill="1" applyBorder="1" applyAlignment="1">
      <alignment horizontal="distributed" vertical="center"/>
    </xf>
    <xf numFmtId="0" fontId="14" fillId="0" borderId="14" xfId="0" applyFont="1" applyBorder="1" applyAlignment="1">
      <alignment vertical="center"/>
    </xf>
    <xf numFmtId="38" fontId="1" fillId="0" borderId="11" xfId="50" applyFont="1" applyFill="1" applyBorder="1" applyAlignment="1">
      <alignment horizontal="center" vertical="distributed" textRotation="255"/>
    </xf>
    <xf numFmtId="38" fontId="1" fillId="0" borderId="24" xfId="50" applyFont="1" applyFill="1" applyBorder="1" applyAlignment="1">
      <alignment horizontal="center" vertical="distributed" textRotation="255"/>
    </xf>
    <xf numFmtId="38" fontId="1" fillId="0" borderId="30" xfId="50" applyFont="1" applyFill="1" applyBorder="1" applyAlignment="1">
      <alignment horizontal="center" vertical="distributed" textRotation="255"/>
    </xf>
    <xf numFmtId="38" fontId="1" fillId="0" borderId="17" xfId="50" applyFont="1" applyFill="1" applyBorder="1" applyAlignment="1">
      <alignment horizontal="distributed" vertical="center"/>
    </xf>
    <xf numFmtId="0" fontId="14" fillId="0" borderId="14" xfId="0" applyFont="1" applyBorder="1" applyAlignment="1">
      <alignment horizontal="distributed" vertical="center"/>
    </xf>
    <xf numFmtId="38" fontId="1" fillId="0" borderId="14" xfId="50" applyFont="1" applyFill="1" applyBorder="1" applyAlignment="1">
      <alignment horizontal="right" vertical="center"/>
    </xf>
    <xf numFmtId="38" fontId="1" fillId="0" borderId="15" xfId="50" applyFont="1" applyFill="1" applyBorder="1" applyAlignment="1">
      <alignment horizontal="right" vertical="center"/>
    </xf>
    <xf numFmtId="38" fontId="1" fillId="0" borderId="16" xfId="50" applyFont="1" applyFill="1" applyBorder="1" applyAlignment="1">
      <alignment horizontal="distributed" vertical="center"/>
    </xf>
    <xf numFmtId="0" fontId="1" fillId="0" borderId="17" xfId="62" applyFont="1" applyFill="1" applyBorder="1" applyAlignment="1">
      <alignment/>
      <protection/>
    </xf>
    <xf numFmtId="0" fontId="1" fillId="0" borderId="33" xfId="62" applyFont="1" applyFill="1" applyBorder="1" applyAlignment="1">
      <alignment horizontal="distributed" vertical="center"/>
      <protection/>
    </xf>
    <xf numFmtId="0" fontId="1" fillId="0" borderId="14" xfId="62" applyFont="1" applyFill="1" applyBorder="1" applyAlignment="1">
      <alignment horizontal="distributed" vertical="center"/>
      <protection/>
    </xf>
    <xf numFmtId="0" fontId="17" fillId="0" borderId="33" xfId="0" applyFont="1" applyFill="1" applyBorder="1" applyAlignment="1">
      <alignment horizontal="left" vertical="center" wrapText="1"/>
    </xf>
    <xf numFmtId="0" fontId="17" fillId="0" borderId="14" xfId="0" applyFont="1" applyFill="1" applyBorder="1" applyAlignment="1">
      <alignment horizontal="left" vertical="center"/>
    </xf>
    <xf numFmtId="0" fontId="1" fillId="0" borderId="14" xfId="0" applyFont="1" applyFill="1" applyBorder="1" applyAlignment="1">
      <alignment horizontal="righ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38" fontId="1" fillId="0" borderId="11" xfId="50" applyFont="1" applyFill="1" applyBorder="1" applyAlignment="1">
      <alignment horizontal="right" vertical="center"/>
    </xf>
    <xf numFmtId="38" fontId="1" fillId="0" borderId="30" xfId="50" applyFont="1" applyFill="1" applyBorder="1" applyAlignment="1">
      <alignment horizontal="right" vertical="center"/>
    </xf>
    <xf numFmtId="38" fontId="1" fillId="0" borderId="18" xfId="50" applyFont="1" applyFill="1" applyBorder="1" applyAlignment="1">
      <alignment vertical="center"/>
    </xf>
    <xf numFmtId="38" fontId="1" fillId="0" borderId="29" xfId="50" applyFont="1" applyFill="1" applyBorder="1" applyAlignment="1">
      <alignment vertical="center"/>
    </xf>
    <xf numFmtId="38" fontId="1" fillId="0" borderId="11" xfId="50" applyFont="1" applyFill="1" applyBorder="1" applyAlignment="1">
      <alignment vertical="center"/>
    </xf>
    <xf numFmtId="38" fontId="1" fillId="0" borderId="30" xfId="50" applyFont="1" applyFill="1" applyBorder="1" applyAlignment="1">
      <alignment vertical="center"/>
    </xf>
    <xf numFmtId="38" fontId="1" fillId="0" borderId="22" xfId="50" applyFont="1" applyFill="1" applyBorder="1" applyAlignment="1">
      <alignment horizontal="distributed" vertical="center"/>
    </xf>
    <xf numFmtId="0" fontId="1" fillId="0" borderId="0" xfId="62" applyFont="1" applyFill="1" applyAlignment="1">
      <alignment/>
      <protection/>
    </xf>
    <xf numFmtId="38" fontId="1" fillId="0" borderId="65" xfId="50" applyFont="1" applyFill="1" applyBorder="1" applyAlignment="1">
      <alignment horizontal="right" vertical="center"/>
    </xf>
    <xf numFmtId="38" fontId="1" fillId="0" borderId="32" xfId="50" applyFont="1" applyFill="1" applyBorder="1" applyAlignment="1">
      <alignment horizontal="right" vertical="center"/>
    </xf>
    <xf numFmtId="38" fontId="1" fillId="0" borderId="16" xfId="50" applyFont="1" applyFill="1" applyBorder="1" applyAlignment="1">
      <alignment vertical="center"/>
    </xf>
    <xf numFmtId="38" fontId="1" fillId="0" borderId="27" xfId="50" applyFont="1" applyFill="1" applyBorder="1" applyAlignment="1">
      <alignment vertical="center"/>
    </xf>
    <xf numFmtId="38" fontId="1" fillId="0" borderId="55" xfId="50" applyFont="1" applyFill="1" applyBorder="1" applyAlignment="1">
      <alignment horizontal="right" vertical="center"/>
    </xf>
    <xf numFmtId="38" fontId="1" fillId="0" borderId="31" xfId="50" applyFont="1" applyFill="1" applyBorder="1" applyAlignment="1">
      <alignment horizontal="right" vertical="center"/>
    </xf>
    <xf numFmtId="0" fontId="17" fillId="0" borderId="33" xfId="0" applyFont="1" applyFill="1" applyBorder="1" applyAlignment="1">
      <alignment horizontal="left" vertical="center" wrapText="1" shrinkToFit="1"/>
    </xf>
    <xf numFmtId="0" fontId="17" fillId="0" borderId="14" xfId="0" applyFont="1" applyFill="1" applyBorder="1" applyAlignment="1">
      <alignment horizontal="left" vertical="center" shrinkToFit="1"/>
    </xf>
    <xf numFmtId="38" fontId="1" fillId="0" borderId="17" xfId="50" applyFont="1" applyFill="1" applyBorder="1" applyAlignment="1">
      <alignment/>
    </xf>
    <xf numFmtId="38" fontId="1" fillId="0" borderId="27" xfId="50" applyFont="1" applyFill="1" applyBorder="1" applyAlignment="1">
      <alignment/>
    </xf>
    <xf numFmtId="38" fontId="1" fillId="0" borderId="28" xfId="50" applyFont="1" applyFill="1" applyBorder="1" applyAlignment="1">
      <alignment/>
    </xf>
    <xf numFmtId="38" fontId="1" fillId="0" borderId="17" xfId="50" applyFont="1" applyFill="1" applyBorder="1" applyAlignment="1">
      <alignment horizontal="center" vertical="center"/>
    </xf>
    <xf numFmtId="38" fontId="1" fillId="0" borderId="28" xfId="50" applyFont="1" applyFill="1" applyBorder="1" applyAlignment="1">
      <alignment horizontal="center" vertical="center"/>
    </xf>
    <xf numFmtId="0" fontId="17" fillId="0" borderId="27" xfId="0" applyFont="1" applyFill="1" applyBorder="1" applyAlignment="1">
      <alignment horizontal="left" vertical="center" wrapText="1" shrinkToFit="1"/>
    </xf>
    <xf numFmtId="0" fontId="17" fillId="0" borderId="28" xfId="0" applyFont="1" applyFill="1" applyBorder="1" applyAlignment="1">
      <alignment horizontal="left" vertical="center" shrinkToFit="1"/>
    </xf>
    <xf numFmtId="0" fontId="17" fillId="0" borderId="33" xfId="62" applyFont="1" applyFill="1" applyBorder="1" applyAlignment="1">
      <alignment vertical="center" wrapText="1" shrinkToFit="1"/>
      <protection/>
    </xf>
    <xf numFmtId="0" fontId="17" fillId="0" borderId="14" xfId="62" applyFont="1" applyFill="1" applyBorder="1" applyAlignment="1">
      <alignment vertical="center" wrapText="1" shrinkToFit="1"/>
      <protection/>
    </xf>
    <xf numFmtId="0" fontId="19" fillId="0" borderId="33" xfId="0" applyFont="1" applyFill="1" applyBorder="1" applyAlignment="1">
      <alignment horizontal="left" vertical="center" wrapText="1"/>
    </xf>
    <xf numFmtId="0" fontId="19" fillId="0" borderId="14" xfId="0" applyFont="1" applyFill="1" applyBorder="1" applyAlignment="1">
      <alignment horizontal="left" vertical="center"/>
    </xf>
    <xf numFmtId="0" fontId="1" fillId="0" borderId="24" xfId="62" applyFont="1" applyFill="1" applyBorder="1" applyAlignment="1">
      <alignment horizontal="center" vertical="distributed" textRotation="255"/>
      <protection/>
    </xf>
    <xf numFmtId="0" fontId="1" fillId="0" borderId="30" xfId="62" applyFont="1" applyFill="1" applyBorder="1" applyAlignment="1">
      <alignment horizontal="center" vertical="distributed" textRotation="255"/>
      <protection/>
    </xf>
    <xf numFmtId="38" fontId="1" fillId="0" borderId="33" xfId="50" applyFont="1" applyFill="1" applyBorder="1" applyAlignment="1">
      <alignment horizontal="center" vertical="center"/>
    </xf>
    <xf numFmtId="0" fontId="1" fillId="0" borderId="14" xfId="62" applyFont="1" applyFill="1" applyBorder="1" applyAlignment="1">
      <alignment horizontal="center" vertical="center"/>
      <protection/>
    </xf>
    <xf numFmtId="38" fontId="1" fillId="0" borderId="33" xfId="50" applyFont="1" applyFill="1" applyBorder="1" applyAlignment="1">
      <alignment vertical="center" wrapText="1"/>
    </xf>
    <xf numFmtId="38" fontId="1" fillId="0" borderId="14" xfId="50" applyFont="1" applyFill="1" applyBorder="1" applyAlignment="1">
      <alignment vertical="center" wrapText="1"/>
    </xf>
    <xf numFmtId="0" fontId="17" fillId="0" borderId="0" xfId="62" applyFont="1" applyFill="1" applyAlignment="1">
      <alignment horizontal="right"/>
      <protection/>
    </xf>
    <xf numFmtId="0" fontId="17" fillId="0" borderId="0" xfId="62" applyFont="1" applyFill="1" applyBorder="1" applyAlignment="1">
      <alignment horizontal="right"/>
      <protection/>
    </xf>
    <xf numFmtId="0" fontId="1" fillId="0" borderId="16" xfId="62" applyFont="1" applyFill="1" applyBorder="1" applyAlignment="1">
      <alignment horizontal="distributed" vertical="center"/>
      <protection/>
    </xf>
    <xf numFmtId="0" fontId="1" fillId="0" borderId="17" xfId="62" applyFont="1" applyFill="1" applyBorder="1" applyAlignment="1">
      <alignment horizontal="distributed" vertical="center"/>
      <protection/>
    </xf>
    <xf numFmtId="38" fontId="19" fillId="0" borderId="16" xfId="50" applyFont="1" applyFill="1" applyBorder="1" applyAlignment="1">
      <alignment horizontal="center" vertical="distributed" textRotation="255"/>
    </xf>
    <xf numFmtId="0" fontId="1" fillId="0" borderId="18" xfId="62" applyFont="1" applyFill="1" applyBorder="1" applyAlignment="1">
      <alignment horizontal="center" vertical="distributed" textRotation="255"/>
      <protection/>
    </xf>
    <xf numFmtId="38" fontId="19" fillId="0" borderId="22" xfId="50" applyFont="1" applyFill="1" applyBorder="1" applyAlignment="1">
      <alignment horizontal="center" vertical="distributed" textRotation="255"/>
    </xf>
    <xf numFmtId="0" fontId="1" fillId="0" borderId="23" xfId="62" applyFont="1" applyFill="1" applyBorder="1" applyAlignment="1">
      <alignment horizontal="center" vertical="distributed" textRotation="255"/>
      <protection/>
    </xf>
    <xf numFmtId="38" fontId="19" fillId="0" borderId="27" xfId="50" applyFont="1" applyFill="1" applyBorder="1" applyAlignment="1">
      <alignment horizontal="center" vertical="distributed" textRotation="255"/>
    </xf>
    <xf numFmtId="0" fontId="1" fillId="0" borderId="29" xfId="62" applyFont="1" applyFill="1" applyBorder="1" applyAlignment="1">
      <alignment horizontal="center" vertical="distributed" textRotation="255"/>
      <protection/>
    </xf>
    <xf numFmtId="0" fontId="1" fillId="0" borderId="33" xfId="62" applyFont="1" applyFill="1" applyBorder="1" applyAlignment="1">
      <alignment horizontal="distributed" vertical="center" indent="1"/>
      <protection/>
    </xf>
    <xf numFmtId="0" fontId="1" fillId="0" borderId="14" xfId="62" applyFont="1" applyFill="1" applyBorder="1" applyAlignment="1">
      <alignment horizontal="distributed" vertical="center" indent="1"/>
      <protection/>
    </xf>
    <xf numFmtId="0" fontId="1" fillId="0" borderId="15" xfId="62" applyFont="1" applyFill="1" applyBorder="1" applyAlignment="1">
      <alignment horizontal="distributed" vertical="center" indent="1"/>
      <protection/>
    </xf>
    <xf numFmtId="0" fontId="1" fillId="0" borderId="33" xfId="62" applyFont="1" applyFill="1" applyBorder="1" applyAlignment="1">
      <alignment horizontal="center" vertical="center"/>
      <protection/>
    </xf>
    <xf numFmtId="0" fontId="1" fillId="0" borderId="15" xfId="62" applyFont="1" applyFill="1" applyBorder="1" applyAlignment="1">
      <alignment horizontal="center" vertical="center"/>
      <protection/>
    </xf>
    <xf numFmtId="0" fontId="1" fillId="0" borderId="16" xfId="62" applyFont="1" applyFill="1" applyBorder="1" applyAlignment="1">
      <alignment horizontal="distributed" vertical="center" indent="1"/>
      <protection/>
    </xf>
    <xf numFmtId="0" fontId="1" fillId="0" borderId="17" xfId="62" applyFont="1" applyFill="1" applyBorder="1" applyAlignment="1">
      <alignment horizontal="distributed" vertical="center" indent="1"/>
      <protection/>
    </xf>
    <xf numFmtId="0" fontId="1" fillId="0" borderId="18" xfId="62" applyFont="1" applyFill="1" applyBorder="1" applyAlignment="1">
      <alignment horizontal="distributed" vertical="center" indent="1"/>
      <protection/>
    </xf>
    <xf numFmtId="38" fontId="1" fillId="0" borderId="0" xfId="50" applyFont="1" applyAlignment="1">
      <alignment horizontal="right"/>
    </xf>
    <xf numFmtId="38" fontId="1" fillId="0" borderId="24" xfId="50" applyFont="1" applyBorder="1" applyAlignment="1">
      <alignment horizontal="center" vertical="center" textRotation="255"/>
    </xf>
    <xf numFmtId="0" fontId="1" fillId="0" borderId="24" xfId="66" applyFont="1" applyBorder="1" applyAlignment="1">
      <alignment horizontal="center" vertical="center" textRotation="255"/>
      <protection/>
    </xf>
    <xf numFmtId="38" fontId="1" fillId="0" borderId="0" xfId="50" applyFont="1" applyBorder="1" applyAlignment="1">
      <alignment horizontal="left" vertical="center"/>
    </xf>
    <xf numFmtId="38" fontId="1" fillId="0" borderId="16" xfId="50" applyFont="1" applyFill="1" applyBorder="1" applyAlignment="1">
      <alignment horizontal="left" vertical="center"/>
    </xf>
    <xf numFmtId="38" fontId="1" fillId="0" borderId="17" xfId="50" applyFont="1" applyFill="1" applyBorder="1" applyAlignment="1">
      <alignment horizontal="left" vertical="center"/>
    </xf>
    <xf numFmtId="38" fontId="1" fillId="0" borderId="33" xfId="50" applyFont="1" applyBorder="1" applyAlignment="1">
      <alignment horizontal="left" vertical="center" wrapText="1"/>
    </xf>
    <xf numFmtId="38" fontId="1" fillId="0" borderId="14" xfId="50" applyFont="1" applyBorder="1" applyAlignment="1">
      <alignment horizontal="left" vertical="center" wrapText="1"/>
    </xf>
    <xf numFmtId="38" fontId="1" fillId="0" borderId="15" xfId="50" applyFont="1" applyBorder="1" applyAlignment="1">
      <alignment horizontal="left" vertical="center" wrapText="1"/>
    </xf>
    <xf numFmtId="38" fontId="1" fillId="0" borderId="33" xfId="50" applyFont="1" applyBorder="1" applyAlignment="1">
      <alignment horizontal="left" vertical="center" wrapText="1"/>
    </xf>
    <xf numFmtId="0" fontId="9" fillId="0" borderId="10" xfId="0" applyFont="1" applyBorder="1" applyAlignment="1">
      <alignment vertical="center" wrapText="1"/>
    </xf>
    <xf numFmtId="0" fontId="9" fillId="33" borderId="10"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5" xfId="0" applyFont="1" applyFill="1" applyBorder="1" applyAlignment="1">
      <alignment horizontal="center" vertical="center"/>
    </xf>
    <xf numFmtId="38" fontId="1" fillId="0" borderId="33" xfId="50" applyFont="1" applyBorder="1" applyAlignment="1">
      <alignment horizontal="left" vertical="center"/>
    </xf>
    <xf numFmtId="38" fontId="1" fillId="0" borderId="14" xfId="50" applyFont="1" applyBorder="1" applyAlignment="1">
      <alignment horizontal="left" vertical="center"/>
    </xf>
    <xf numFmtId="38" fontId="1" fillId="0" borderId="15" xfId="50" applyFont="1" applyBorder="1" applyAlignment="1">
      <alignment horizontal="left" vertical="center"/>
    </xf>
    <xf numFmtId="38" fontId="2" fillId="0" borderId="33" xfId="48" applyFont="1" applyBorder="1" applyAlignment="1">
      <alignment horizontal="left" vertical="center"/>
    </xf>
    <xf numFmtId="38" fontId="2" fillId="0" borderId="14" xfId="48" applyFont="1" applyBorder="1" applyAlignment="1">
      <alignment horizontal="left" vertical="center"/>
    </xf>
    <xf numFmtId="38" fontId="2" fillId="0" borderId="15" xfId="48" applyFont="1" applyBorder="1" applyAlignment="1">
      <alignment horizontal="left"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0" borderId="14" xfId="0" applyFont="1" applyBorder="1" applyAlignment="1">
      <alignment vertical="center" wrapText="1"/>
    </xf>
    <xf numFmtId="0" fontId="5" fillId="0" borderId="15" xfId="0" applyFont="1" applyBorder="1" applyAlignment="1">
      <alignment vertical="center" wrapText="1"/>
    </xf>
    <xf numFmtId="38" fontId="2" fillId="0" borderId="33" xfId="48" applyFont="1" applyBorder="1" applyAlignment="1">
      <alignment horizontal="center" vertical="center"/>
    </xf>
    <xf numFmtId="38" fontId="2" fillId="0" borderId="14" xfId="48" applyFont="1" applyBorder="1" applyAlignment="1">
      <alignment horizontal="center" vertical="center"/>
    </xf>
    <xf numFmtId="38" fontId="2" fillId="0" borderId="15" xfId="48" applyFont="1" applyBorder="1" applyAlignment="1">
      <alignment horizontal="center" vertical="center"/>
    </xf>
    <xf numFmtId="0" fontId="5" fillId="33" borderId="10" xfId="0" applyFont="1" applyFill="1" applyBorder="1" applyAlignment="1">
      <alignment horizontal="center" vertical="center"/>
    </xf>
    <xf numFmtId="0" fontId="5" fillId="0" borderId="16" xfId="0" applyFont="1" applyBorder="1" applyAlignment="1">
      <alignment vertical="center" wrapText="1"/>
    </xf>
    <xf numFmtId="38" fontId="2" fillId="0" borderId="33" xfId="48" applyFont="1" applyBorder="1" applyAlignment="1">
      <alignment horizontal="left" vertical="center" wrapText="1"/>
    </xf>
    <xf numFmtId="38" fontId="2" fillId="0" borderId="14" xfId="48" applyFont="1" applyBorder="1" applyAlignment="1">
      <alignment horizontal="left" vertical="center" wrapText="1"/>
    </xf>
    <xf numFmtId="38" fontId="2" fillId="0" borderId="15" xfId="48" applyFont="1" applyBorder="1" applyAlignment="1">
      <alignment horizontal="left" vertical="center" wrapText="1"/>
    </xf>
    <xf numFmtId="0" fontId="5" fillId="0" borderId="17" xfId="0" applyFont="1" applyBorder="1" applyAlignment="1">
      <alignment vertical="center" wrapText="1"/>
    </xf>
    <xf numFmtId="0" fontId="5" fillId="33" borderId="33" xfId="0" applyFont="1" applyFill="1" applyBorder="1" applyAlignment="1">
      <alignment horizontal="center" vertical="center"/>
    </xf>
    <xf numFmtId="0" fontId="5" fillId="0" borderId="33" xfId="0" applyFont="1" applyBorder="1" applyAlignment="1">
      <alignment vertical="center" wrapText="1"/>
    </xf>
    <xf numFmtId="0" fontId="0" fillId="0" borderId="3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33" borderId="33"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33" xfId="0" applyBorder="1" applyAlignment="1">
      <alignment vertical="center" wrapText="1"/>
    </xf>
    <xf numFmtId="0" fontId="0" fillId="0" borderId="14" xfId="0" applyFont="1" applyBorder="1" applyAlignment="1">
      <alignment vertical="center"/>
    </xf>
    <xf numFmtId="0" fontId="0" fillId="0" borderId="15" xfId="0" applyFont="1" applyBorder="1" applyAlignment="1">
      <alignment vertical="center"/>
    </xf>
    <xf numFmtId="0" fontId="0" fillId="0" borderId="33" xfId="0" applyBorder="1" applyAlignment="1">
      <alignment vertical="center" shrinkToFit="1"/>
    </xf>
    <xf numFmtId="0" fontId="0" fillId="0" borderId="14" xfId="0" applyFont="1" applyBorder="1" applyAlignment="1">
      <alignment vertical="center" shrinkToFit="1"/>
    </xf>
    <xf numFmtId="0" fontId="0" fillId="0" borderId="15" xfId="0" applyFont="1" applyBorder="1" applyAlignment="1">
      <alignment vertical="center" shrinkToFit="1"/>
    </xf>
    <xf numFmtId="0" fontId="0" fillId="0" borderId="33" xfId="0" applyBorder="1" applyAlignment="1">
      <alignment vertical="center"/>
    </xf>
    <xf numFmtId="0" fontId="0" fillId="0" borderId="33" xfId="0"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Fill="1" applyBorder="1" applyAlignment="1">
      <alignment vertical="center" shrinkToFit="1"/>
    </xf>
    <xf numFmtId="0" fontId="0" fillId="0" borderId="17" xfId="0" applyFont="1" applyFill="1" applyBorder="1" applyAlignment="1">
      <alignment vertical="center" shrinkToFit="1"/>
    </xf>
    <xf numFmtId="0" fontId="0" fillId="0" borderId="18" xfId="0" applyFont="1" applyFill="1" applyBorder="1" applyAlignment="1">
      <alignment vertical="center" shrinkToFit="1"/>
    </xf>
    <xf numFmtId="0" fontId="0" fillId="35" borderId="16" xfId="0" applyFill="1" applyBorder="1" applyAlignment="1">
      <alignment vertical="center"/>
    </xf>
    <xf numFmtId="0" fontId="0" fillId="35" borderId="18" xfId="0" applyFont="1" applyFill="1" applyBorder="1" applyAlignment="1">
      <alignment vertical="center"/>
    </xf>
    <xf numFmtId="0" fontId="0" fillId="0" borderId="22" xfId="0" applyFont="1" applyBorder="1" applyAlignment="1">
      <alignment horizontal="left" vertical="center" indent="1"/>
    </xf>
    <xf numFmtId="0" fontId="0" fillId="0" borderId="0" xfId="0" applyFont="1" applyBorder="1" applyAlignment="1">
      <alignment horizontal="left" vertical="center" indent="1"/>
    </xf>
    <xf numFmtId="0" fontId="0" fillId="0" borderId="16" xfId="0" applyFont="1" applyBorder="1" applyAlignment="1">
      <alignment horizontal="left" vertical="center" indent="1"/>
    </xf>
    <xf numFmtId="0" fontId="0" fillId="0" borderId="17" xfId="0" applyFont="1" applyBorder="1" applyAlignment="1">
      <alignment horizontal="left" vertical="center" indent="1"/>
    </xf>
    <xf numFmtId="0" fontId="0" fillId="0" borderId="22" xfId="0" applyFont="1" applyFill="1" applyBorder="1" applyAlignment="1">
      <alignment horizontal="left" vertical="center" indent="1"/>
    </xf>
    <xf numFmtId="0" fontId="0" fillId="0" borderId="0" xfId="0" applyFont="1" applyFill="1" applyBorder="1" applyAlignment="1">
      <alignment horizontal="left" vertical="center" indent="1"/>
    </xf>
    <xf numFmtId="0" fontId="0" fillId="0" borderId="161" xfId="0" applyFont="1" applyFill="1" applyBorder="1" applyAlignment="1">
      <alignment horizontal="left" vertical="center" indent="1"/>
    </xf>
    <xf numFmtId="0" fontId="0" fillId="0" borderId="162" xfId="0" applyFont="1" applyFill="1" applyBorder="1" applyAlignment="1">
      <alignment horizontal="left" vertical="center" indent="1"/>
    </xf>
    <xf numFmtId="0" fontId="0" fillId="0" borderId="172" xfId="0" applyFont="1" applyFill="1" applyBorder="1" applyAlignment="1">
      <alignment horizontal="left" vertical="center" indent="1"/>
    </xf>
    <xf numFmtId="0" fontId="0" fillId="35" borderId="173" xfId="0" applyFont="1" applyFill="1" applyBorder="1" applyAlignment="1">
      <alignment horizontal="center" vertical="center" shrinkToFit="1"/>
    </xf>
    <xf numFmtId="0" fontId="0" fillId="0" borderId="38" xfId="0" applyFont="1" applyBorder="1" applyAlignment="1">
      <alignment vertical="center"/>
    </xf>
    <xf numFmtId="0" fontId="0" fillId="0" borderId="150" xfId="0" applyFont="1" applyBorder="1" applyAlignment="1">
      <alignment vertical="center"/>
    </xf>
    <xf numFmtId="0" fontId="0" fillId="0" borderId="22" xfId="0" applyFont="1" applyFill="1" applyBorder="1" applyAlignment="1">
      <alignment vertical="center" shrinkToFit="1"/>
    </xf>
    <xf numFmtId="0" fontId="0" fillId="0" borderId="23" xfId="0" applyFont="1" applyFill="1" applyBorder="1" applyAlignment="1">
      <alignment vertical="center" shrinkToFit="1"/>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0" fillId="33" borderId="11" xfId="0" applyFont="1" applyFill="1" applyBorder="1" applyAlignment="1">
      <alignment horizontal="center" vertical="center"/>
    </xf>
    <xf numFmtId="0" fontId="0" fillId="33" borderId="24" xfId="0" applyFont="1" applyFill="1" applyBorder="1" applyAlignment="1">
      <alignment vertical="center"/>
    </xf>
    <xf numFmtId="0" fontId="0" fillId="33" borderId="30" xfId="0" applyFont="1" applyFill="1" applyBorder="1" applyAlignment="1">
      <alignment vertical="center"/>
    </xf>
    <xf numFmtId="0" fontId="0" fillId="0" borderId="174" xfId="0" applyFont="1" applyBorder="1" applyAlignment="1">
      <alignment vertical="center"/>
    </xf>
    <xf numFmtId="0" fontId="0" fillId="0" borderId="175" xfId="0" applyFont="1" applyBorder="1" applyAlignment="1">
      <alignment vertical="center"/>
    </xf>
    <xf numFmtId="0" fontId="0" fillId="0" borderId="33"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77" xfId="0" applyFont="1" applyFill="1" applyBorder="1" applyAlignment="1">
      <alignment horizontal="left" vertical="center" indent="1"/>
    </xf>
    <xf numFmtId="0" fontId="0" fillId="33" borderId="16"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22" xfId="0" applyFont="1" applyBorder="1" applyAlignment="1">
      <alignment vertical="center"/>
    </xf>
    <xf numFmtId="0" fontId="0" fillId="0" borderId="0" xfId="0" applyFont="1" applyAlignment="1">
      <alignment vertical="center"/>
    </xf>
    <xf numFmtId="0" fontId="0" fillId="0" borderId="23" xfId="0" applyFont="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horizontal="left" vertical="center" indent="1"/>
    </xf>
    <xf numFmtId="0" fontId="14" fillId="36" borderId="17" xfId="0" applyFont="1" applyFill="1" applyBorder="1" applyAlignment="1">
      <alignment horizontal="center" vertical="center" shrinkToFit="1"/>
    </xf>
    <xf numFmtId="0" fontId="14" fillId="36" borderId="0" xfId="0" applyFont="1" applyFill="1" applyBorder="1" applyAlignment="1">
      <alignment vertical="center" shrinkToFit="1"/>
    </xf>
    <xf numFmtId="0" fontId="14" fillId="36" borderId="28" xfId="0" applyFont="1" applyFill="1" applyBorder="1" applyAlignment="1">
      <alignment vertical="center" shrinkToFit="1"/>
    </xf>
    <xf numFmtId="0" fontId="0" fillId="33" borderId="18" xfId="0" applyFont="1" applyFill="1" applyBorder="1" applyAlignment="1">
      <alignment horizontal="center" vertical="center" shrinkToFit="1"/>
    </xf>
    <xf numFmtId="0" fontId="0" fillId="33" borderId="23" xfId="0" applyFont="1" applyFill="1" applyBorder="1" applyAlignment="1">
      <alignment vertical="center" shrinkToFit="1"/>
    </xf>
    <xf numFmtId="0" fontId="0" fillId="33" borderId="29" xfId="0" applyFont="1" applyFill="1" applyBorder="1" applyAlignment="1">
      <alignment vertical="center" shrinkToFit="1"/>
    </xf>
    <xf numFmtId="0" fontId="0" fillId="0" borderId="16" xfId="0" applyFont="1" applyFill="1" applyBorder="1" applyAlignment="1">
      <alignment vertical="center" wrapText="1"/>
    </xf>
    <xf numFmtId="0" fontId="0" fillId="0" borderId="0" xfId="0" applyFont="1" applyBorder="1" applyAlignment="1">
      <alignment vertical="center"/>
    </xf>
    <xf numFmtId="0" fontId="0" fillId="0" borderId="11" xfId="0" applyFont="1" applyBorder="1" applyAlignment="1">
      <alignment vertical="center" textRotation="255"/>
    </xf>
    <xf numFmtId="0" fontId="0" fillId="0" borderId="24" xfId="0" applyFont="1" applyBorder="1" applyAlignment="1">
      <alignment vertical="center" textRotation="255"/>
    </xf>
    <xf numFmtId="0" fontId="0" fillId="0" borderId="30" xfId="0" applyFont="1" applyBorder="1" applyAlignment="1">
      <alignment vertical="center" textRotation="255"/>
    </xf>
    <xf numFmtId="0" fontId="0" fillId="0" borderId="176" xfId="0" applyFont="1" applyBorder="1" applyAlignment="1">
      <alignment vertical="center"/>
    </xf>
    <xf numFmtId="0" fontId="0" fillId="35" borderId="173"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50" xfId="0" applyFont="1" applyFill="1" applyBorder="1" applyAlignment="1">
      <alignment horizontal="center" vertical="center"/>
    </xf>
    <xf numFmtId="0" fontId="14" fillId="35" borderId="33" xfId="0" applyFont="1" applyFill="1" applyBorder="1" applyAlignment="1">
      <alignment horizontal="center" vertical="center" shrinkToFit="1"/>
    </xf>
    <xf numFmtId="0" fontId="14" fillId="35" borderId="14" xfId="0" applyFont="1" applyFill="1" applyBorder="1" applyAlignment="1">
      <alignment horizontal="center" vertical="center" shrinkToFit="1"/>
    </xf>
    <xf numFmtId="0" fontId="14" fillId="35" borderId="15" xfId="0" applyFont="1" applyFill="1" applyBorder="1" applyAlignment="1">
      <alignment horizontal="center" vertical="center" shrinkToFit="1"/>
    </xf>
    <xf numFmtId="0" fontId="0" fillId="35" borderId="33" xfId="0" applyFont="1" applyFill="1" applyBorder="1" applyAlignment="1">
      <alignment horizontal="center" vertical="center" shrinkToFit="1"/>
    </xf>
    <xf numFmtId="0" fontId="0" fillId="35" borderId="14" xfId="0" applyFont="1" applyFill="1" applyBorder="1" applyAlignment="1">
      <alignment horizontal="center" vertical="center" shrinkToFit="1"/>
    </xf>
    <xf numFmtId="0" fontId="0" fillId="35" borderId="15" xfId="0" applyFont="1" applyFill="1" applyBorder="1" applyAlignment="1">
      <alignment horizontal="center" vertical="center" shrinkToFit="1"/>
    </xf>
    <xf numFmtId="0" fontId="0" fillId="35" borderId="33" xfId="0" applyFill="1" applyBorder="1" applyAlignment="1">
      <alignment horizontal="center" vertical="center" shrinkToFit="1"/>
    </xf>
    <xf numFmtId="0" fontId="0" fillId="35" borderId="14" xfId="0" applyFill="1" applyBorder="1" applyAlignment="1">
      <alignment horizontal="center" vertical="center" shrinkToFit="1"/>
    </xf>
    <xf numFmtId="0" fontId="0" fillId="35" borderId="15" xfId="0" applyFill="1" applyBorder="1" applyAlignment="1">
      <alignment horizontal="center"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0222病院様式" xfId="61"/>
    <cellStyle name="標準_060331②収支計画（様式） 2" xfId="62"/>
    <cellStyle name="標準_Book1" xfId="63"/>
    <cellStyle name="標準_Book2" xfId="64"/>
    <cellStyle name="標準_Book2_1" xfId="65"/>
    <cellStyle name="標準_健全化計画（様式） 2"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L77"/>
  <sheetViews>
    <sheetView view="pageBreakPreview" zoomScale="60" zoomScalePageLayoutView="0" workbookViewId="0" topLeftCell="A16">
      <selection activeCell="I18" sqref="I18"/>
      <selection activeCell="A1" sqref="A1"/>
      <selection activeCell="A1" sqref="A1"/>
    </sheetView>
  </sheetViews>
  <sheetFormatPr defaultColWidth="8.796875" defaultRowHeight="15"/>
  <cols>
    <col min="1" max="1" width="9" style="445" customWidth="1"/>
    <col min="2" max="2" width="2.59765625" style="445" customWidth="1"/>
    <col min="3" max="3" width="8.59765625" style="445" customWidth="1"/>
    <col min="4" max="4" width="14.59765625" style="445" customWidth="1"/>
    <col min="5" max="5" width="21.59765625" style="445" customWidth="1"/>
    <col min="6" max="6" width="4.69921875" style="445" customWidth="1"/>
    <col min="7" max="7" width="2.59765625" style="445" customWidth="1"/>
    <col min="8" max="8" width="8.59765625" style="445" customWidth="1"/>
    <col min="9" max="9" width="14.59765625" style="445" customWidth="1"/>
    <col min="10" max="10" width="20.59765625" style="445" customWidth="1"/>
    <col min="11" max="11" width="11.59765625" style="445" customWidth="1"/>
    <col min="12" max="16384" width="9" style="445" customWidth="1"/>
  </cols>
  <sheetData>
    <row r="1" ht="12.75" customHeight="1" thickTop="1">
      <c r="K1" s="741" t="s">
        <v>112</v>
      </c>
    </row>
    <row r="2" ht="12.75" customHeight="1" thickBot="1">
      <c r="K2" s="742"/>
    </row>
    <row r="3" spans="2:5" ht="18.75" customHeight="1" thickTop="1">
      <c r="B3" s="446" t="s">
        <v>312</v>
      </c>
      <c r="C3" s="447"/>
      <c r="D3" s="447"/>
      <c r="E3" s="447"/>
    </row>
    <row r="4" spans="2:10" ht="9.75" customHeight="1">
      <c r="B4" s="448"/>
      <c r="C4" s="448"/>
      <c r="D4" s="448"/>
      <c r="E4" s="448"/>
      <c r="F4" s="448"/>
      <c r="G4" s="448"/>
      <c r="H4" s="448"/>
      <c r="I4" s="448"/>
      <c r="J4" s="448"/>
    </row>
    <row r="5" ht="14.25">
      <c r="B5" s="445" t="s">
        <v>176</v>
      </c>
    </row>
    <row r="6" spans="2:11" ht="14.25">
      <c r="B6" s="445" t="s">
        <v>191</v>
      </c>
      <c r="G6" s="449" t="s">
        <v>98</v>
      </c>
      <c r="H6" s="450"/>
      <c r="I6" s="450" t="s">
        <v>479</v>
      </c>
      <c r="J6" s="450"/>
      <c r="K6" s="450"/>
    </row>
    <row r="7" ht="3.75" customHeight="1"/>
    <row r="8" spans="2:12" ht="20.25" customHeight="1">
      <c r="B8" s="740" t="s">
        <v>293</v>
      </c>
      <c r="C8" s="734"/>
      <c r="D8" s="735"/>
      <c r="E8" s="746" t="s">
        <v>70</v>
      </c>
      <c r="F8" s="751"/>
      <c r="G8" s="751"/>
      <c r="H8" s="751"/>
      <c r="I8" s="751"/>
      <c r="J8" s="751"/>
      <c r="K8" s="752"/>
      <c r="L8" s="445" t="s">
        <v>529</v>
      </c>
    </row>
    <row r="9" spans="2:11" ht="20.25" customHeight="1">
      <c r="B9" s="740" t="s">
        <v>194</v>
      </c>
      <c r="C9" s="734"/>
      <c r="D9" s="735"/>
      <c r="E9" s="760">
        <v>24816</v>
      </c>
      <c r="F9" s="699"/>
      <c r="G9" s="748" t="s">
        <v>192</v>
      </c>
      <c r="H9" s="749"/>
      <c r="I9" s="750"/>
      <c r="J9" s="697" t="s">
        <v>480</v>
      </c>
      <c r="K9" s="763"/>
    </row>
    <row r="10" spans="2:11" ht="20.25" customHeight="1">
      <c r="B10" s="727" t="s">
        <v>390</v>
      </c>
      <c r="C10" s="734"/>
      <c r="D10" s="735"/>
      <c r="E10" s="746" t="s">
        <v>481</v>
      </c>
      <c r="F10" s="747"/>
      <c r="G10" s="743" t="s">
        <v>29</v>
      </c>
      <c r="H10" s="744"/>
      <c r="I10" s="745"/>
      <c r="J10" s="697">
        <v>2</v>
      </c>
      <c r="K10" s="699"/>
    </row>
    <row r="11" spans="2:11" ht="20.25" customHeight="1">
      <c r="B11" s="451"/>
      <c r="C11" s="740" t="s">
        <v>193</v>
      </c>
      <c r="D11" s="735"/>
      <c r="E11" s="697"/>
      <c r="F11" s="698"/>
      <c r="G11" s="698"/>
      <c r="H11" s="698"/>
      <c r="I11" s="698"/>
      <c r="J11" s="698"/>
      <c r="K11" s="699"/>
    </row>
    <row r="12" spans="2:11" ht="16.5" customHeight="1">
      <c r="B12" s="727" t="s">
        <v>389</v>
      </c>
      <c r="C12" s="714"/>
      <c r="D12" s="715"/>
      <c r="E12" s="700" t="s">
        <v>0</v>
      </c>
      <c r="F12" s="701"/>
      <c r="G12" s="701"/>
      <c r="H12" s="701"/>
      <c r="I12" s="701"/>
      <c r="J12" s="701"/>
      <c r="K12" s="702"/>
    </row>
    <row r="13" spans="2:11" ht="16.5" customHeight="1">
      <c r="B13" s="728"/>
      <c r="C13" s="729"/>
      <c r="D13" s="730"/>
      <c r="E13" s="703" t="s">
        <v>391</v>
      </c>
      <c r="F13" s="704"/>
      <c r="G13" s="704"/>
      <c r="H13" s="704"/>
      <c r="I13" s="704"/>
      <c r="J13" s="704"/>
      <c r="K13" s="705"/>
    </row>
    <row r="14" spans="2:11" ht="13.5" customHeight="1">
      <c r="B14" s="452" t="s">
        <v>506</v>
      </c>
      <c r="C14" s="453"/>
      <c r="D14" s="453"/>
      <c r="E14" s="454"/>
      <c r="F14" s="455"/>
      <c r="G14" s="455"/>
      <c r="H14" s="455"/>
      <c r="I14" s="455"/>
      <c r="J14" s="455"/>
      <c r="K14" s="455"/>
    </row>
    <row r="15" spans="2:11" ht="13.5" customHeight="1">
      <c r="B15" s="452" t="s">
        <v>507</v>
      </c>
      <c r="C15" s="453"/>
      <c r="D15" s="453"/>
      <c r="E15" s="454"/>
      <c r="F15" s="455"/>
      <c r="G15" s="455"/>
      <c r="H15" s="455"/>
      <c r="I15" s="455"/>
      <c r="J15" s="455"/>
      <c r="K15" s="455"/>
    </row>
    <row r="16" spans="2:11" ht="13.5" customHeight="1">
      <c r="B16" s="452" t="s">
        <v>508</v>
      </c>
      <c r="C16" s="453"/>
      <c r="D16" s="453"/>
      <c r="E16" s="454"/>
      <c r="F16" s="455"/>
      <c r="G16" s="455"/>
      <c r="H16" s="455"/>
      <c r="I16" s="455"/>
      <c r="J16" s="455"/>
      <c r="K16" s="455"/>
    </row>
    <row r="17" spans="2:11" ht="13.5" customHeight="1">
      <c r="B17" s="452" t="s">
        <v>509</v>
      </c>
      <c r="C17" s="453"/>
      <c r="D17" s="453"/>
      <c r="E17" s="454"/>
      <c r="F17" s="455"/>
      <c r="G17" s="455"/>
      <c r="H17" s="455"/>
      <c r="I17" s="455"/>
      <c r="J17" s="455"/>
      <c r="K17" s="455"/>
    </row>
    <row r="18" spans="2:11" ht="13.5" customHeight="1">
      <c r="B18" s="452" t="s">
        <v>510</v>
      </c>
      <c r="C18" s="453"/>
      <c r="D18" s="453"/>
      <c r="E18" s="454"/>
      <c r="F18" s="455"/>
      <c r="G18" s="455"/>
      <c r="H18" s="455"/>
      <c r="I18" s="455"/>
      <c r="J18" s="455"/>
      <c r="K18" s="455"/>
    </row>
    <row r="19" spans="2:5" ht="13.5" customHeight="1">
      <c r="B19" s="456" t="s">
        <v>511</v>
      </c>
      <c r="C19" s="456"/>
      <c r="D19" s="456"/>
      <c r="E19" s="456"/>
    </row>
    <row r="20" spans="2:5" ht="13.5" customHeight="1">
      <c r="B20" s="456" t="s">
        <v>512</v>
      </c>
      <c r="C20" s="456"/>
      <c r="D20" s="456"/>
      <c r="E20" s="456"/>
    </row>
    <row r="21" spans="2:5" ht="13.5" customHeight="1">
      <c r="B21" s="456" t="s">
        <v>30</v>
      </c>
      <c r="C21" s="456"/>
      <c r="D21" s="456"/>
      <c r="E21" s="456"/>
    </row>
    <row r="22" spans="2:5" ht="13.5" customHeight="1">
      <c r="B22" s="456" t="s">
        <v>544</v>
      </c>
      <c r="C22" s="456"/>
      <c r="D22" s="456"/>
      <c r="E22" s="456"/>
    </row>
    <row r="23" spans="2:5" ht="13.5" customHeight="1">
      <c r="B23" s="456" t="s">
        <v>543</v>
      </c>
      <c r="C23" s="456"/>
      <c r="D23" s="456"/>
      <c r="E23" s="456"/>
    </row>
    <row r="24" spans="2:5" ht="13.5" customHeight="1">
      <c r="B24" s="456" t="s">
        <v>20</v>
      </c>
      <c r="C24" s="456"/>
      <c r="D24" s="456"/>
      <c r="E24" s="456"/>
    </row>
    <row r="25" spans="2:5" ht="13.5" customHeight="1">
      <c r="B25" s="456" t="s">
        <v>21</v>
      </c>
      <c r="C25" s="456"/>
      <c r="D25" s="456"/>
      <c r="E25" s="456"/>
    </row>
    <row r="26" spans="2:5" ht="13.5" customHeight="1">
      <c r="B26" s="456" t="s">
        <v>23</v>
      </c>
      <c r="C26" s="456"/>
      <c r="D26" s="456"/>
      <c r="E26" s="456"/>
    </row>
    <row r="27" spans="2:5" ht="13.5" customHeight="1">
      <c r="B27" s="456" t="s">
        <v>22</v>
      </c>
      <c r="C27" s="456"/>
      <c r="D27" s="456"/>
      <c r="E27" s="456"/>
    </row>
    <row r="28" ht="7.5" customHeight="1"/>
    <row r="29" spans="2:11" ht="14.25">
      <c r="B29" s="445" t="s">
        <v>177</v>
      </c>
      <c r="K29" s="457"/>
    </row>
    <row r="30" spans="10:11" ht="3.75" customHeight="1">
      <c r="J30" s="458"/>
      <c r="K30" s="458"/>
    </row>
    <row r="31" spans="2:11" ht="19.5" customHeight="1">
      <c r="B31" s="740" t="s">
        <v>148</v>
      </c>
      <c r="C31" s="734"/>
      <c r="D31" s="735"/>
      <c r="E31" s="725" t="s">
        <v>72</v>
      </c>
      <c r="F31" s="726"/>
      <c r="G31" s="498" t="s">
        <v>367</v>
      </c>
      <c r="H31" s="459"/>
      <c r="I31" s="460"/>
      <c r="J31" s="757" t="s">
        <v>196</v>
      </c>
      <c r="K31" s="726"/>
    </row>
    <row r="32" spans="2:11" ht="19.5" customHeight="1">
      <c r="B32" s="495" t="s">
        <v>31</v>
      </c>
      <c r="C32" s="496"/>
      <c r="D32" s="497"/>
      <c r="E32" s="757" t="s">
        <v>540</v>
      </c>
      <c r="F32" s="764"/>
      <c r="G32" s="495" t="s">
        <v>32</v>
      </c>
      <c r="H32" s="496"/>
      <c r="I32" s="497"/>
      <c r="J32" s="753" t="s">
        <v>303</v>
      </c>
      <c r="K32" s="754"/>
    </row>
    <row r="33" spans="2:11" ht="19.5" customHeight="1">
      <c r="B33" s="495" t="s">
        <v>33</v>
      </c>
      <c r="C33" s="496"/>
      <c r="D33" s="497"/>
      <c r="E33" s="757" t="s">
        <v>195</v>
      </c>
      <c r="F33" s="726"/>
      <c r="G33" s="495" t="s">
        <v>34</v>
      </c>
      <c r="H33" s="496"/>
      <c r="I33" s="496"/>
      <c r="J33" s="725" t="s">
        <v>71</v>
      </c>
      <c r="K33" s="726"/>
    </row>
    <row r="34" spans="2:11" ht="19.5" customHeight="1">
      <c r="B34" s="461"/>
      <c r="C34" s="461"/>
      <c r="D34" s="461"/>
      <c r="E34" s="755"/>
      <c r="F34" s="756"/>
      <c r="G34" s="495" t="s">
        <v>35</v>
      </c>
      <c r="H34" s="496"/>
      <c r="I34" s="497"/>
      <c r="J34" s="761" t="s">
        <v>197</v>
      </c>
      <c r="K34" s="762"/>
    </row>
    <row r="35" spans="2:4" ht="13.5" customHeight="1">
      <c r="B35" s="456" t="s">
        <v>513</v>
      </c>
      <c r="C35" s="456"/>
      <c r="D35" s="456"/>
    </row>
    <row r="36" spans="2:4" ht="13.5" customHeight="1">
      <c r="B36" s="456" t="s">
        <v>514</v>
      </c>
      <c r="C36" s="456"/>
      <c r="D36" s="456"/>
    </row>
    <row r="37" spans="2:4" ht="13.5" customHeight="1">
      <c r="B37" s="456" t="s">
        <v>515</v>
      </c>
      <c r="C37" s="456"/>
      <c r="D37" s="456"/>
    </row>
    <row r="38" spans="2:4" ht="13.5" customHeight="1">
      <c r="B38" s="456" t="s">
        <v>24</v>
      </c>
      <c r="C38" s="456"/>
      <c r="D38" s="456"/>
    </row>
    <row r="39" spans="2:4" ht="13.5" customHeight="1">
      <c r="B39" s="456" t="s">
        <v>532</v>
      </c>
      <c r="C39" s="456"/>
      <c r="D39" s="456"/>
    </row>
    <row r="40" spans="2:4" ht="13.5" customHeight="1">
      <c r="B40" s="456" t="s">
        <v>534</v>
      </c>
      <c r="C40" s="456"/>
      <c r="D40" s="456"/>
    </row>
    <row r="41" spans="1:4" ht="13.5" customHeight="1">
      <c r="A41" s="445" t="s">
        <v>313</v>
      </c>
      <c r="B41" s="456" t="s">
        <v>533</v>
      </c>
      <c r="C41" s="456"/>
      <c r="D41" s="456"/>
    </row>
    <row r="42" spans="2:4" ht="13.5" customHeight="1">
      <c r="B42" s="456" t="s">
        <v>516</v>
      </c>
      <c r="C42" s="456"/>
      <c r="D42" s="456"/>
    </row>
    <row r="43" spans="2:4" ht="13.5" customHeight="1">
      <c r="B43" s="456" t="s">
        <v>517</v>
      </c>
      <c r="C43" s="456"/>
      <c r="D43" s="456"/>
    </row>
    <row r="44" spans="2:4" ht="13.5" customHeight="1">
      <c r="B44" s="456" t="s">
        <v>518</v>
      </c>
      <c r="C44" s="456"/>
      <c r="D44" s="456"/>
    </row>
    <row r="45" spans="2:4" ht="13.5" customHeight="1">
      <c r="B45" s="456" t="s">
        <v>11</v>
      </c>
      <c r="C45" s="456"/>
      <c r="D45" s="456"/>
    </row>
    <row r="46" spans="2:4" ht="13.5" customHeight="1">
      <c r="B46" s="456" t="s">
        <v>12</v>
      </c>
      <c r="C46" s="456"/>
      <c r="D46" s="456"/>
    </row>
    <row r="47" spans="2:4" ht="13.5" customHeight="1">
      <c r="B47" s="456" t="s">
        <v>519</v>
      </c>
      <c r="C47" s="456"/>
      <c r="D47" s="456"/>
    </row>
    <row r="48" spans="2:4" ht="13.5" customHeight="1">
      <c r="B48" s="456" t="s">
        <v>535</v>
      </c>
      <c r="C48" s="456"/>
      <c r="D48" s="456"/>
    </row>
    <row r="49" spans="2:4" ht="13.5" customHeight="1">
      <c r="B49" s="456" t="s">
        <v>536</v>
      </c>
      <c r="C49" s="456"/>
      <c r="D49" s="456"/>
    </row>
    <row r="50" spans="2:4" ht="13.5" customHeight="1">
      <c r="B50" s="456" t="s">
        <v>13</v>
      </c>
      <c r="C50" s="456"/>
      <c r="D50" s="456"/>
    </row>
    <row r="51" spans="2:4" ht="13.5" customHeight="1">
      <c r="B51" s="456" t="s">
        <v>542</v>
      </c>
      <c r="C51" s="456"/>
      <c r="D51" s="456"/>
    </row>
    <row r="52" spans="2:4" ht="13.5" customHeight="1">
      <c r="B52" s="456" t="s">
        <v>478</v>
      </c>
      <c r="C52" s="456"/>
      <c r="D52" s="456"/>
    </row>
    <row r="53" ht="9" customHeight="1"/>
    <row r="54" ht="14.25">
      <c r="B54" s="445" t="s">
        <v>106</v>
      </c>
    </row>
    <row r="55" ht="3.75" customHeight="1"/>
    <row r="56" spans="2:11" ht="45" customHeight="1">
      <c r="B56" s="758" t="s">
        <v>482</v>
      </c>
      <c r="C56" s="758"/>
      <c r="D56" s="758"/>
      <c r="E56" s="759"/>
      <c r="F56" s="759"/>
      <c r="G56" s="759"/>
      <c r="H56" s="759"/>
      <c r="I56" s="759"/>
      <c r="J56" s="759"/>
      <c r="K56" s="759"/>
    </row>
    <row r="57" spans="2:11" ht="3.75" customHeight="1">
      <c r="B57" s="712"/>
      <c r="C57" s="713"/>
      <c r="D57" s="713"/>
      <c r="E57" s="714"/>
      <c r="F57" s="714"/>
      <c r="G57" s="714"/>
      <c r="H57" s="714"/>
      <c r="I57" s="714"/>
      <c r="J57" s="714"/>
      <c r="K57" s="715"/>
    </row>
    <row r="58" spans="2:11" ht="27.75" customHeight="1">
      <c r="B58" s="736" t="s">
        <v>329</v>
      </c>
      <c r="C58" s="737"/>
      <c r="D58" s="737"/>
      <c r="E58" s="738"/>
      <c r="F58" s="738"/>
      <c r="G58" s="738"/>
      <c r="H58" s="738"/>
      <c r="I58" s="738"/>
      <c r="J58" s="738"/>
      <c r="K58" s="739"/>
    </row>
    <row r="59" spans="2:11" ht="1.5" customHeight="1">
      <c r="B59" s="462"/>
      <c r="C59" s="462"/>
      <c r="D59" s="462"/>
      <c r="E59" s="463"/>
      <c r="F59" s="463"/>
      <c r="G59" s="463"/>
      <c r="H59" s="463"/>
      <c r="I59" s="463"/>
      <c r="J59" s="463"/>
      <c r="K59" s="463"/>
    </row>
    <row r="60" spans="2:11" ht="13.5" customHeight="1">
      <c r="B60" s="464" t="s">
        <v>520</v>
      </c>
      <c r="C60" s="464"/>
      <c r="D60" s="464"/>
      <c r="E60" s="465"/>
      <c r="F60" s="465"/>
      <c r="G60" s="465"/>
      <c r="H60" s="465"/>
      <c r="I60" s="465"/>
      <c r="J60" s="465"/>
      <c r="K60" s="465"/>
    </row>
    <row r="61" spans="2:11" ht="13.5" customHeight="1">
      <c r="B61" s="464" t="s">
        <v>522</v>
      </c>
      <c r="C61" s="464"/>
      <c r="D61" s="464"/>
      <c r="E61" s="465"/>
      <c r="F61" s="465"/>
      <c r="G61" s="465"/>
      <c r="H61" s="465"/>
      <c r="I61" s="465"/>
      <c r="J61" s="465"/>
      <c r="K61" s="465"/>
    </row>
    <row r="62" spans="2:11" ht="13.5" customHeight="1">
      <c r="B62" s="464" t="s">
        <v>521</v>
      </c>
      <c r="C62" s="464"/>
      <c r="D62" s="464"/>
      <c r="E62" s="465"/>
      <c r="F62" s="465"/>
      <c r="G62" s="465"/>
      <c r="H62" s="465"/>
      <c r="I62" s="465"/>
      <c r="J62" s="465"/>
      <c r="K62" s="465"/>
    </row>
    <row r="63" spans="2:11" ht="13.5" customHeight="1">
      <c r="B63" s="464" t="s">
        <v>523</v>
      </c>
      <c r="C63" s="464"/>
      <c r="D63" s="464"/>
      <c r="E63" s="465"/>
      <c r="F63" s="465"/>
      <c r="G63" s="465"/>
      <c r="H63" s="465"/>
      <c r="I63" s="465"/>
      <c r="J63" s="465"/>
      <c r="K63" s="465"/>
    </row>
    <row r="64" spans="2:11" ht="13.5" customHeight="1">
      <c r="B64" s="464" t="s">
        <v>524</v>
      </c>
      <c r="C64" s="464"/>
      <c r="D64" s="464"/>
      <c r="E64" s="465"/>
      <c r="F64" s="465"/>
      <c r="G64" s="465"/>
      <c r="H64" s="465"/>
      <c r="I64" s="465"/>
      <c r="J64" s="465"/>
      <c r="K64" s="465"/>
    </row>
    <row r="65" spans="2:11" ht="13.5" customHeight="1">
      <c r="B65" s="466" t="s">
        <v>525</v>
      </c>
      <c r="C65" s="467"/>
      <c r="D65" s="467"/>
      <c r="E65" s="467"/>
      <c r="F65" s="467"/>
      <c r="G65" s="467"/>
      <c r="H65" s="467"/>
      <c r="I65" s="467"/>
      <c r="J65" s="467"/>
      <c r="K65" s="467"/>
    </row>
    <row r="66" spans="2:11" ht="13.5" customHeight="1">
      <c r="B66" s="466" t="s">
        <v>526</v>
      </c>
      <c r="C66" s="467"/>
      <c r="D66" s="467"/>
      <c r="E66" s="467"/>
      <c r="F66" s="467"/>
      <c r="G66" s="467"/>
      <c r="H66" s="467"/>
      <c r="I66" s="467"/>
      <c r="J66" s="467"/>
      <c r="K66" s="467"/>
    </row>
    <row r="67" ht="8.25" customHeight="1"/>
    <row r="68" ht="14.25">
      <c r="B68" s="445" t="s">
        <v>198</v>
      </c>
    </row>
    <row r="69" ht="3.75" customHeight="1"/>
    <row r="70" spans="2:11" ht="15" customHeight="1">
      <c r="B70" s="731" t="s">
        <v>178</v>
      </c>
      <c r="C70" s="732"/>
      <c r="D70" s="733"/>
      <c r="E70" s="731" t="s">
        <v>179</v>
      </c>
      <c r="F70" s="732"/>
      <c r="G70" s="732"/>
      <c r="H70" s="732"/>
      <c r="I70" s="732"/>
      <c r="J70" s="732"/>
      <c r="K70" s="733"/>
    </row>
    <row r="71" spans="2:11" ht="15" customHeight="1">
      <c r="B71" s="719" t="s">
        <v>182</v>
      </c>
      <c r="C71" s="720"/>
      <c r="D71" s="721"/>
      <c r="E71" s="697" t="s">
        <v>483</v>
      </c>
      <c r="F71" s="698"/>
      <c r="G71" s="698"/>
      <c r="H71" s="698"/>
      <c r="I71" s="698"/>
      <c r="J71" s="698"/>
      <c r="K71" s="699"/>
    </row>
    <row r="72" spans="2:11" ht="15" customHeight="1">
      <c r="B72" s="719" t="s">
        <v>180</v>
      </c>
      <c r="C72" s="720"/>
      <c r="D72" s="721"/>
      <c r="E72" s="697" t="s">
        <v>484</v>
      </c>
      <c r="F72" s="698"/>
      <c r="G72" s="698"/>
      <c r="H72" s="698"/>
      <c r="I72" s="698"/>
      <c r="J72" s="698"/>
      <c r="K72" s="699"/>
    </row>
    <row r="73" spans="2:11" ht="15" customHeight="1">
      <c r="B73" s="719" t="s">
        <v>83</v>
      </c>
      <c r="C73" s="720"/>
      <c r="D73" s="721"/>
      <c r="E73" s="697" t="s">
        <v>485</v>
      </c>
      <c r="F73" s="698"/>
      <c r="G73" s="698"/>
      <c r="H73" s="698"/>
      <c r="I73" s="698"/>
      <c r="J73" s="698"/>
      <c r="K73" s="699"/>
    </row>
    <row r="74" spans="2:11" ht="15" customHeight="1">
      <c r="B74" s="722" t="s">
        <v>181</v>
      </c>
      <c r="C74" s="723"/>
      <c r="D74" s="724"/>
      <c r="E74" s="697" t="s">
        <v>486</v>
      </c>
      <c r="F74" s="698"/>
      <c r="G74" s="698"/>
      <c r="H74" s="698"/>
      <c r="I74" s="698"/>
      <c r="J74" s="698"/>
      <c r="K74" s="699"/>
    </row>
    <row r="75" spans="2:11" ht="15" customHeight="1">
      <c r="B75" s="719" t="s">
        <v>144</v>
      </c>
      <c r="C75" s="720"/>
      <c r="D75" s="721"/>
      <c r="E75" s="697" t="s">
        <v>487</v>
      </c>
      <c r="F75" s="698"/>
      <c r="G75" s="698"/>
      <c r="H75" s="698"/>
      <c r="I75" s="698"/>
      <c r="J75" s="698"/>
      <c r="K75" s="699"/>
    </row>
    <row r="76" spans="2:11" ht="15" customHeight="1">
      <c r="B76" s="716" t="s">
        <v>183</v>
      </c>
      <c r="C76" s="717"/>
      <c r="D76" s="718"/>
      <c r="E76" s="706" t="s">
        <v>530</v>
      </c>
      <c r="F76" s="707"/>
      <c r="G76" s="707"/>
      <c r="H76" s="707"/>
      <c r="I76" s="707"/>
      <c r="J76" s="707"/>
      <c r="K76" s="708"/>
    </row>
    <row r="77" spans="2:11" ht="18" customHeight="1">
      <c r="B77" s="468"/>
      <c r="C77" s="469"/>
      <c r="D77" s="470"/>
      <c r="E77" s="709"/>
      <c r="F77" s="710"/>
      <c r="G77" s="710"/>
      <c r="H77" s="710"/>
      <c r="I77" s="710"/>
      <c r="J77" s="710"/>
      <c r="K77" s="711"/>
    </row>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sheetData>
  <sheetProtection/>
  <mergeCells count="42">
    <mergeCell ref="E11:K11"/>
    <mergeCell ref="J31:K31"/>
    <mergeCell ref="J32:K32"/>
    <mergeCell ref="E34:F34"/>
    <mergeCell ref="E33:F33"/>
    <mergeCell ref="E71:K71"/>
    <mergeCell ref="B72:D72"/>
    <mergeCell ref="J10:K10"/>
    <mergeCell ref="B56:K56"/>
    <mergeCell ref="J33:K33"/>
    <mergeCell ref="J34:K34"/>
    <mergeCell ref="E32:F32"/>
    <mergeCell ref="K1:K2"/>
    <mergeCell ref="B8:D8"/>
    <mergeCell ref="G10:I10"/>
    <mergeCell ref="B31:D31"/>
    <mergeCell ref="E10:F10"/>
    <mergeCell ref="G9:I9"/>
    <mergeCell ref="E8:K8"/>
    <mergeCell ref="B9:D9"/>
    <mergeCell ref="E9:F9"/>
    <mergeCell ref="J9:K9"/>
    <mergeCell ref="B75:D75"/>
    <mergeCell ref="B74:D74"/>
    <mergeCell ref="E31:F31"/>
    <mergeCell ref="B12:D13"/>
    <mergeCell ref="B70:D70"/>
    <mergeCell ref="B10:D10"/>
    <mergeCell ref="B73:D73"/>
    <mergeCell ref="E70:K70"/>
    <mergeCell ref="B58:K58"/>
    <mergeCell ref="C11:D11"/>
    <mergeCell ref="E73:K73"/>
    <mergeCell ref="E72:K72"/>
    <mergeCell ref="E12:K12"/>
    <mergeCell ref="E13:K13"/>
    <mergeCell ref="E76:K77"/>
    <mergeCell ref="B57:K57"/>
    <mergeCell ref="B76:D76"/>
    <mergeCell ref="E75:K75"/>
    <mergeCell ref="E74:K74"/>
    <mergeCell ref="B71:D71"/>
  </mergeCells>
  <printOptions horizontalCentered="1" verticalCentered="1"/>
  <pageMargins left="0.5905511811023623" right="0.5905511811023623" top="0.5905511811023623" bottom="0.5905511811023623" header="0.5118110236220472" footer="0.35433070866141736"/>
  <pageSetup fitToHeight="0" fitToWidth="0"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tabColor indexed="13"/>
  </sheetPr>
  <dimension ref="B1:Z79"/>
  <sheetViews>
    <sheetView view="pageBreakPreview" zoomScale="60" zoomScalePageLayoutView="0" workbookViewId="0" topLeftCell="A1">
      <selection activeCell="K34" sqref="K34:O34"/>
      <selection activeCell="A1" sqref="A1"/>
      <selection activeCell="A1" sqref="A1"/>
    </sheetView>
  </sheetViews>
  <sheetFormatPr defaultColWidth="8.796875" defaultRowHeight="15"/>
  <cols>
    <col min="1" max="1" width="9" style="473" customWidth="1"/>
    <col min="2" max="2" width="5.59765625" style="473" customWidth="1"/>
    <col min="3" max="3" width="14.59765625" style="473" customWidth="1"/>
    <col min="4" max="4" width="1.59765625" style="473" customWidth="1"/>
    <col min="5" max="5" width="13.59765625" style="473" customWidth="1"/>
    <col min="6" max="26" width="4.3984375" style="473" customWidth="1"/>
    <col min="27" max="16384" width="9" style="473" customWidth="1"/>
  </cols>
  <sheetData>
    <row r="1" ht="14.25">
      <c r="B1" s="473" t="s">
        <v>190</v>
      </c>
    </row>
    <row r="2" spans="2:26" s="445" customFormat="1" ht="19.5" customHeight="1">
      <c r="B2" s="445" t="s">
        <v>364</v>
      </c>
      <c r="W2" s="803" t="s">
        <v>141</v>
      </c>
      <c r="X2" s="803"/>
      <c r="Y2" s="803"/>
      <c r="Z2" s="803"/>
    </row>
    <row r="3" spans="2:26" s="445" customFormat="1" ht="6" customHeight="1">
      <c r="B3" s="453"/>
      <c r="C3" s="509"/>
      <c r="D3" s="509"/>
      <c r="E3" s="510"/>
      <c r="F3" s="472"/>
      <c r="G3" s="472"/>
      <c r="H3" s="472"/>
      <c r="I3" s="472"/>
      <c r="J3" s="472"/>
      <c r="K3" s="472"/>
      <c r="L3" s="472"/>
      <c r="M3" s="472"/>
      <c r="N3" s="455"/>
      <c r="O3" s="455"/>
      <c r="P3" s="455"/>
      <c r="Q3" s="455"/>
      <c r="R3" s="455"/>
      <c r="S3" s="455"/>
      <c r="T3" s="455"/>
      <c r="U3" s="455"/>
      <c r="V3" s="455"/>
      <c r="W3" s="804"/>
      <c r="X3" s="804"/>
      <c r="Y3" s="804"/>
      <c r="Z3" s="804"/>
    </row>
    <row r="4" spans="2:26" s="445" customFormat="1" ht="56.25" customHeight="1">
      <c r="B4" s="865" t="s">
        <v>117</v>
      </c>
      <c r="C4" s="866"/>
      <c r="D4" s="866"/>
      <c r="E4" s="867"/>
      <c r="F4" s="869" t="s">
        <v>489</v>
      </c>
      <c r="G4" s="870"/>
      <c r="H4" s="870"/>
      <c r="I4" s="870"/>
      <c r="J4" s="871"/>
      <c r="K4" s="875" t="s">
        <v>369</v>
      </c>
      <c r="L4" s="870"/>
      <c r="M4" s="870"/>
      <c r="N4" s="870"/>
      <c r="O4" s="871"/>
      <c r="P4" s="875" t="s">
        <v>370</v>
      </c>
      <c r="Q4" s="877"/>
      <c r="R4" s="877"/>
      <c r="S4" s="877"/>
      <c r="T4" s="877"/>
      <c r="U4" s="877"/>
      <c r="V4" s="878"/>
      <c r="W4" s="805" t="s">
        <v>188</v>
      </c>
      <c r="X4" s="806"/>
      <c r="Y4" s="806"/>
      <c r="Z4" s="807"/>
    </row>
    <row r="5" spans="2:26" s="445" customFormat="1" ht="18" customHeight="1">
      <c r="B5" s="808"/>
      <c r="C5" s="766"/>
      <c r="D5" s="766"/>
      <c r="E5" s="868"/>
      <c r="F5" s="872"/>
      <c r="G5" s="873"/>
      <c r="H5" s="873"/>
      <c r="I5" s="873"/>
      <c r="J5" s="874"/>
      <c r="K5" s="876"/>
      <c r="L5" s="873"/>
      <c r="M5" s="873"/>
      <c r="N5" s="873"/>
      <c r="O5" s="874"/>
      <c r="P5" s="511"/>
      <c r="Q5" s="512"/>
      <c r="R5" s="512"/>
      <c r="S5" s="513"/>
      <c r="T5" s="822" t="s">
        <v>371</v>
      </c>
      <c r="U5" s="823"/>
      <c r="V5" s="824"/>
      <c r="W5" s="808"/>
      <c r="X5" s="766"/>
      <c r="Y5" s="766"/>
      <c r="Z5" s="767"/>
    </row>
    <row r="6" spans="2:26" s="445" customFormat="1" ht="16.5" customHeight="1">
      <c r="B6" s="859" t="s">
        <v>160</v>
      </c>
      <c r="C6" s="860"/>
      <c r="D6" s="863" t="s">
        <v>127</v>
      </c>
      <c r="E6" s="864"/>
      <c r="F6" s="862">
        <v>20907.5</v>
      </c>
      <c r="G6" s="861"/>
      <c r="H6" s="861"/>
      <c r="I6" s="861"/>
      <c r="J6" s="861"/>
      <c r="K6" s="850"/>
      <c r="L6" s="850"/>
      <c r="M6" s="850"/>
      <c r="N6" s="850"/>
      <c r="O6" s="850"/>
      <c r="P6" s="856"/>
      <c r="Q6" s="857"/>
      <c r="R6" s="857"/>
      <c r="S6" s="858"/>
      <c r="T6" s="856"/>
      <c r="U6" s="857"/>
      <c r="V6" s="858"/>
      <c r="W6" s="861">
        <v>20907.5</v>
      </c>
      <c r="X6" s="861"/>
      <c r="Y6" s="861"/>
      <c r="Z6" s="861"/>
    </row>
    <row r="7" spans="2:26" s="445" customFormat="1" ht="16.5" customHeight="1">
      <c r="B7" s="860"/>
      <c r="C7" s="860"/>
      <c r="D7" s="514"/>
      <c r="E7" s="515" t="s">
        <v>155</v>
      </c>
      <c r="F7" s="862">
        <v>5004.1</v>
      </c>
      <c r="G7" s="861"/>
      <c r="H7" s="861"/>
      <c r="I7" s="861"/>
      <c r="J7" s="861"/>
      <c r="K7" s="850"/>
      <c r="L7" s="850"/>
      <c r="M7" s="850"/>
      <c r="N7" s="850"/>
      <c r="O7" s="850"/>
      <c r="P7" s="856"/>
      <c r="Q7" s="857"/>
      <c r="R7" s="857"/>
      <c r="S7" s="858"/>
      <c r="T7" s="856"/>
      <c r="U7" s="857"/>
      <c r="V7" s="858"/>
      <c r="W7" s="861">
        <v>5004.1</v>
      </c>
      <c r="X7" s="861"/>
      <c r="Y7" s="861"/>
      <c r="Z7" s="861"/>
    </row>
    <row r="8" spans="2:26" s="445" customFormat="1" ht="16.5" customHeight="1">
      <c r="B8" s="859" t="s">
        <v>161</v>
      </c>
      <c r="C8" s="860"/>
      <c r="D8" s="853" t="s">
        <v>127</v>
      </c>
      <c r="E8" s="854"/>
      <c r="F8" s="855"/>
      <c r="G8" s="850"/>
      <c r="H8" s="850"/>
      <c r="I8" s="850"/>
      <c r="J8" s="850"/>
      <c r="K8" s="850"/>
      <c r="L8" s="850"/>
      <c r="M8" s="850"/>
      <c r="N8" s="850"/>
      <c r="O8" s="850"/>
      <c r="P8" s="856"/>
      <c r="Q8" s="857"/>
      <c r="R8" s="857"/>
      <c r="S8" s="858"/>
      <c r="T8" s="856"/>
      <c r="U8" s="857"/>
      <c r="V8" s="858"/>
      <c r="W8" s="850"/>
      <c r="X8" s="850"/>
      <c r="Y8" s="850"/>
      <c r="Z8" s="850"/>
    </row>
    <row r="9" spans="2:26" s="445" customFormat="1" ht="16.5" customHeight="1">
      <c r="B9" s="851" t="s">
        <v>316</v>
      </c>
      <c r="C9" s="852"/>
      <c r="D9" s="853" t="s">
        <v>127</v>
      </c>
      <c r="E9" s="854"/>
      <c r="F9" s="855"/>
      <c r="G9" s="850"/>
      <c r="H9" s="850"/>
      <c r="I9" s="850"/>
      <c r="J9" s="850"/>
      <c r="K9" s="850"/>
      <c r="L9" s="850"/>
      <c r="M9" s="850"/>
      <c r="N9" s="850"/>
      <c r="O9" s="850"/>
      <c r="P9" s="856"/>
      <c r="Q9" s="857"/>
      <c r="R9" s="857"/>
      <c r="S9" s="858"/>
      <c r="T9" s="856"/>
      <c r="U9" s="857"/>
      <c r="V9" s="858"/>
      <c r="W9" s="850"/>
      <c r="X9" s="850"/>
      <c r="Y9" s="850"/>
      <c r="Z9" s="850"/>
    </row>
    <row r="10" spans="2:26" s="445" customFormat="1" ht="12" customHeight="1">
      <c r="B10" s="453" t="s">
        <v>539</v>
      </c>
      <c r="C10" s="471"/>
      <c r="D10" s="471"/>
      <c r="E10" s="471"/>
      <c r="F10" s="472"/>
      <c r="G10" s="472"/>
      <c r="H10" s="472"/>
      <c r="I10" s="472"/>
      <c r="J10" s="472"/>
      <c r="K10" s="472"/>
      <c r="L10" s="472"/>
      <c r="M10" s="472"/>
      <c r="N10" s="455"/>
      <c r="O10" s="455"/>
      <c r="P10" s="455"/>
      <c r="Q10" s="455"/>
      <c r="R10" s="455"/>
      <c r="S10" s="455"/>
      <c r="T10" s="455"/>
      <c r="U10" s="455"/>
      <c r="V10" s="455"/>
      <c r="W10" s="455"/>
      <c r="X10" s="455"/>
      <c r="Y10" s="455"/>
      <c r="Z10" s="455"/>
    </row>
    <row r="11" spans="2:26" s="445" customFormat="1" ht="12" customHeight="1">
      <c r="B11" s="453" t="s">
        <v>114</v>
      </c>
      <c r="C11" s="471"/>
      <c r="D11" s="471"/>
      <c r="E11" s="471"/>
      <c r="F11" s="472"/>
      <c r="G11" s="472"/>
      <c r="H11" s="472"/>
      <c r="I11" s="472"/>
      <c r="J11" s="472"/>
      <c r="K11" s="472"/>
      <c r="L11" s="472"/>
      <c r="M11" s="472"/>
      <c r="N11" s="455"/>
      <c r="O11" s="455"/>
      <c r="P11" s="455"/>
      <c r="Q11" s="455"/>
      <c r="R11" s="455"/>
      <c r="S11" s="455"/>
      <c r="T11" s="455"/>
      <c r="U11" s="455"/>
      <c r="V11" s="455"/>
      <c r="W11" s="455"/>
      <c r="X11" s="455"/>
      <c r="Y11" s="455"/>
      <c r="Z11" s="455"/>
    </row>
    <row r="12" spans="2:26" s="445" customFormat="1" ht="12" customHeight="1">
      <c r="B12" s="453" t="s">
        <v>113</v>
      </c>
      <c r="C12" s="471"/>
      <c r="D12" s="471"/>
      <c r="E12" s="471"/>
      <c r="F12" s="472"/>
      <c r="G12" s="472"/>
      <c r="H12" s="472"/>
      <c r="I12" s="472"/>
      <c r="J12" s="472"/>
      <c r="K12" s="472"/>
      <c r="L12" s="472"/>
      <c r="M12" s="472"/>
      <c r="N12" s="455"/>
      <c r="O12" s="455"/>
      <c r="P12" s="455"/>
      <c r="Q12" s="455"/>
      <c r="R12" s="455"/>
      <c r="S12" s="455"/>
      <c r="T12" s="455"/>
      <c r="U12" s="455"/>
      <c r="V12" s="455"/>
      <c r="W12" s="455"/>
      <c r="X12" s="455"/>
      <c r="Y12" s="455"/>
      <c r="Z12" s="455"/>
    </row>
    <row r="13" spans="2:26" s="445" customFormat="1" ht="12" customHeight="1">
      <c r="B13" s="453" t="s">
        <v>36</v>
      </c>
      <c r="C13" s="471"/>
      <c r="D13" s="471"/>
      <c r="E13" s="471"/>
      <c r="F13" s="472"/>
      <c r="G13" s="472"/>
      <c r="H13" s="472"/>
      <c r="I13" s="472"/>
      <c r="J13" s="472"/>
      <c r="K13" s="472"/>
      <c r="L13" s="472"/>
      <c r="M13" s="472"/>
      <c r="N13" s="455"/>
      <c r="O13" s="455"/>
      <c r="P13" s="455"/>
      <c r="Q13" s="455"/>
      <c r="R13" s="455"/>
      <c r="S13" s="455"/>
      <c r="T13" s="455"/>
      <c r="U13" s="455"/>
      <c r="V13" s="455"/>
      <c r="W13" s="455"/>
      <c r="X13" s="455"/>
      <c r="Y13" s="455"/>
      <c r="Z13" s="455"/>
    </row>
    <row r="14" spans="2:26" s="445" customFormat="1" ht="12" customHeight="1">
      <c r="B14" s="453" t="s">
        <v>37</v>
      </c>
      <c r="C14" s="471"/>
      <c r="D14" s="471"/>
      <c r="E14" s="471"/>
      <c r="F14" s="472"/>
      <c r="G14" s="472"/>
      <c r="H14" s="472"/>
      <c r="I14" s="472"/>
      <c r="J14" s="472"/>
      <c r="K14" s="472"/>
      <c r="L14" s="472"/>
      <c r="M14" s="472"/>
      <c r="N14" s="455"/>
      <c r="O14" s="455"/>
      <c r="P14" s="455"/>
      <c r="Q14" s="455"/>
      <c r="R14" s="455"/>
      <c r="S14" s="455"/>
      <c r="T14" s="455"/>
      <c r="U14" s="455"/>
      <c r="V14" s="455"/>
      <c r="W14" s="455"/>
      <c r="X14" s="455"/>
      <c r="Y14" s="455"/>
      <c r="Z14" s="455"/>
    </row>
    <row r="15" spans="2:26" s="445" customFormat="1" ht="12" customHeight="1">
      <c r="B15" s="453" t="s">
        <v>14</v>
      </c>
      <c r="C15" s="471"/>
      <c r="D15" s="471"/>
      <c r="E15" s="471"/>
      <c r="F15" s="472"/>
      <c r="G15" s="472"/>
      <c r="H15" s="472"/>
      <c r="I15" s="472"/>
      <c r="J15" s="472"/>
      <c r="K15" s="472"/>
      <c r="L15" s="472"/>
      <c r="M15" s="472"/>
      <c r="N15" s="455"/>
      <c r="O15" s="455"/>
      <c r="P15" s="455"/>
      <c r="Q15" s="455"/>
      <c r="R15" s="455"/>
      <c r="S15" s="455"/>
      <c r="T15" s="455"/>
      <c r="U15" s="455"/>
      <c r="V15" s="455"/>
      <c r="W15" s="455"/>
      <c r="X15" s="455"/>
      <c r="Y15" s="455"/>
      <c r="Z15" s="455"/>
    </row>
    <row r="16" spans="2:26" s="445" customFormat="1" ht="12" customHeight="1">
      <c r="B16" s="453" t="s">
        <v>15</v>
      </c>
      <c r="C16" s="471"/>
      <c r="D16" s="471"/>
      <c r="E16" s="471"/>
      <c r="F16" s="472"/>
      <c r="G16" s="472"/>
      <c r="H16" s="472"/>
      <c r="I16" s="472"/>
      <c r="J16" s="472"/>
      <c r="K16" s="472"/>
      <c r="L16" s="472"/>
      <c r="M16" s="472"/>
      <c r="N16" s="455"/>
      <c r="O16" s="455"/>
      <c r="P16" s="455"/>
      <c r="Q16" s="455"/>
      <c r="R16" s="455"/>
      <c r="S16" s="455"/>
      <c r="T16" s="455"/>
      <c r="U16" s="455"/>
      <c r="V16" s="455"/>
      <c r="W16" s="455"/>
      <c r="X16" s="455"/>
      <c r="Y16" s="455"/>
      <c r="Z16" s="455"/>
    </row>
    <row r="17" s="445" customFormat="1" ht="12" customHeight="1">
      <c r="B17" s="473"/>
    </row>
    <row r="18" ht="14.25">
      <c r="B18" s="473" t="s">
        <v>38</v>
      </c>
    </row>
    <row r="19" ht="6" customHeight="1"/>
    <row r="20" spans="2:26" ht="14.25">
      <c r="B20" s="473" t="s">
        <v>162</v>
      </c>
      <c r="W20" s="803" t="s">
        <v>141</v>
      </c>
      <c r="X20" s="803"/>
      <c r="Y20" s="803"/>
      <c r="Z20" s="803"/>
    </row>
    <row r="21" spans="23:26" ht="6" customHeight="1">
      <c r="W21" s="804"/>
      <c r="X21" s="804"/>
      <c r="Y21" s="804"/>
      <c r="Z21" s="804"/>
    </row>
    <row r="22" spans="2:26" ht="30" customHeight="1">
      <c r="B22" s="805" t="s">
        <v>187</v>
      </c>
      <c r="C22" s="806"/>
      <c r="D22" s="806"/>
      <c r="E22" s="807"/>
      <c r="F22" s="809" t="s">
        <v>365</v>
      </c>
      <c r="G22" s="810"/>
      <c r="H22" s="810"/>
      <c r="I22" s="810"/>
      <c r="J22" s="811"/>
      <c r="K22" s="809" t="s">
        <v>39</v>
      </c>
      <c r="L22" s="810"/>
      <c r="M22" s="810"/>
      <c r="N22" s="810"/>
      <c r="O22" s="811"/>
      <c r="P22" s="815" t="s">
        <v>40</v>
      </c>
      <c r="Q22" s="816"/>
      <c r="R22" s="816"/>
      <c r="S22" s="816"/>
      <c r="T22" s="817"/>
      <c r="U22" s="817"/>
      <c r="V22" s="818"/>
      <c r="W22" s="805" t="s">
        <v>188</v>
      </c>
      <c r="X22" s="806"/>
      <c r="Y22" s="806"/>
      <c r="Z22" s="807"/>
    </row>
    <row r="23" spans="2:26" ht="18" customHeight="1">
      <c r="B23" s="808"/>
      <c r="C23" s="766"/>
      <c r="D23" s="766"/>
      <c r="E23" s="767"/>
      <c r="F23" s="812"/>
      <c r="G23" s="813"/>
      <c r="H23" s="813"/>
      <c r="I23" s="813"/>
      <c r="J23" s="814"/>
      <c r="K23" s="812"/>
      <c r="L23" s="813"/>
      <c r="M23" s="813"/>
      <c r="N23" s="813"/>
      <c r="O23" s="814"/>
      <c r="P23" s="819"/>
      <c r="Q23" s="820"/>
      <c r="R23" s="820"/>
      <c r="S23" s="821"/>
      <c r="T23" s="822" t="s">
        <v>371</v>
      </c>
      <c r="U23" s="823"/>
      <c r="V23" s="824"/>
      <c r="W23" s="808"/>
      <c r="X23" s="766"/>
      <c r="Y23" s="766"/>
      <c r="Z23" s="767"/>
    </row>
    <row r="24" spans="2:26" ht="15.75" customHeight="1">
      <c r="B24" s="800" t="s">
        <v>189</v>
      </c>
      <c r="C24" s="785" t="s">
        <v>488</v>
      </c>
      <c r="D24" s="786"/>
      <c r="E24" s="787"/>
      <c r="F24" s="847">
        <v>20907.5</v>
      </c>
      <c r="G24" s="848"/>
      <c r="H24" s="848"/>
      <c r="I24" s="848"/>
      <c r="J24" s="849"/>
      <c r="K24" s="785"/>
      <c r="L24" s="786"/>
      <c r="M24" s="786"/>
      <c r="N24" s="786"/>
      <c r="O24" s="787"/>
      <c r="P24" s="785"/>
      <c r="Q24" s="789"/>
      <c r="R24" s="789"/>
      <c r="S24" s="789"/>
      <c r="T24" s="785"/>
      <c r="U24" s="789"/>
      <c r="V24" s="763"/>
      <c r="W24" s="844">
        <v>20907.5</v>
      </c>
      <c r="X24" s="845"/>
      <c r="Y24" s="845"/>
      <c r="Z24" s="846"/>
    </row>
    <row r="25" spans="2:26" ht="15.75" customHeight="1">
      <c r="B25" s="801"/>
      <c r="C25" s="785"/>
      <c r="D25" s="786"/>
      <c r="E25" s="787"/>
      <c r="F25" s="841"/>
      <c r="G25" s="842"/>
      <c r="H25" s="842"/>
      <c r="I25" s="842"/>
      <c r="J25" s="843"/>
      <c r="K25" s="785"/>
      <c r="L25" s="786"/>
      <c r="M25" s="786"/>
      <c r="N25" s="786"/>
      <c r="O25" s="787"/>
      <c r="P25" s="785"/>
      <c r="Q25" s="789"/>
      <c r="R25" s="789"/>
      <c r="S25" s="789"/>
      <c r="T25" s="785"/>
      <c r="U25" s="789"/>
      <c r="V25" s="763"/>
      <c r="W25" s="841"/>
      <c r="X25" s="842"/>
      <c r="Y25" s="842"/>
      <c r="Z25" s="843"/>
    </row>
    <row r="26" spans="2:26" ht="15.75" customHeight="1">
      <c r="B26" s="801"/>
      <c r="C26" s="785"/>
      <c r="D26" s="786"/>
      <c r="E26" s="787"/>
      <c r="F26" s="841"/>
      <c r="G26" s="842"/>
      <c r="H26" s="842"/>
      <c r="I26" s="842"/>
      <c r="J26" s="843"/>
      <c r="K26" s="785"/>
      <c r="L26" s="786"/>
      <c r="M26" s="786"/>
      <c r="N26" s="786"/>
      <c r="O26" s="787"/>
      <c r="P26" s="785"/>
      <c r="Q26" s="789"/>
      <c r="R26" s="789"/>
      <c r="S26" s="789"/>
      <c r="T26" s="785"/>
      <c r="U26" s="789"/>
      <c r="V26" s="763"/>
      <c r="W26" s="841"/>
      <c r="X26" s="842"/>
      <c r="Y26" s="842"/>
      <c r="Z26" s="843"/>
    </row>
    <row r="27" spans="2:26" ht="15.75" customHeight="1">
      <c r="B27" s="801"/>
      <c r="C27" s="785"/>
      <c r="D27" s="786"/>
      <c r="E27" s="787"/>
      <c r="F27" s="841"/>
      <c r="G27" s="842"/>
      <c r="H27" s="842"/>
      <c r="I27" s="842"/>
      <c r="J27" s="843"/>
      <c r="K27" s="785"/>
      <c r="L27" s="786"/>
      <c r="M27" s="786"/>
      <c r="N27" s="786"/>
      <c r="O27" s="787"/>
      <c r="P27" s="785"/>
      <c r="Q27" s="789"/>
      <c r="R27" s="789"/>
      <c r="S27" s="789"/>
      <c r="T27" s="785"/>
      <c r="U27" s="789"/>
      <c r="V27" s="763"/>
      <c r="W27" s="841"/>
      <c r="X27" s="842"/>
      <c r="Y27" s="842"/>
      <c r="Z27" s="843"/>
    </row>
    <row r="28" spans="2:26" ht="15.75" customHeight="1" thickBot="1">
      <c r="B28" s="802"/>
      <c r="C28" s="792"/>
      <c r="D28" s="795"/>
      <c r="E28" s="796"/>
      <c r="F28" s="830"/>
      <c r="G28" s="831"/>
      <c r="H28" s="831"/>
      <c r="I28" s="831"/>
      <c r="J28" s="832"/>
      <c r="K28" s="792"/>
      <c r="L28" s="795"/>
      <c r="M28" s="795"/>
      <c r="N28" s="795"/>
      <c r="O28" s="796"/>
      <c r="P28" s="788"/>
      <c r="Q28" s="701"/>
      <c r="R28" s="701"/>
      <c r="S28" s="701"/>
      <c r="T28" s="792"/>
      <c r="U28" s="793"/>
      <c r="V28" s="794"/>
      <c r="W28" s="830"/>
      <c r="X28" s="831"/>
      <c r="Y28" s="831"/>
      <c r="Z28" s="832"/>
    </row>
    <row r="29" spans="2:26" ht="15.75" customHeight="1" thickBot="1" thickTop="1">
      <c r="B29" s="797" t="s">
        <v>304</v>
      </c>
      <c r="C29" s="798"/>
      <c r="D29" s="798"/>
      <c r="E29" s="799"/>
      <c r="F29" s="833">
        <v>20907.5</v>
      </c>
      <c r="G29" s="834"/>
      <c r="H29" s="834"/>
      <c r="I29" s="834"/>
      <c r="J29" s="835"/>
      <c r="K29" s="782"/>
      <c r="L29" s="836"/>
      <c r="M29" s="836"/>
      <c r="N29" s="836"/>
      <c r="O29" s="837"/>
      <c r="P29" s="782"/>
      <c r="Q29" s="783"/>
      <c r="R29" s="783"/>
      <c r="S29" s="784"/>
      <c r="T29" s="788"/>
      <c r="U29" s="701"/>
      <c r="V29" s="702"/>
      <c r="W29" s="838">
        <v>20907.5</v>
      </c>
      <c r="X29" s="839"/>
      <c r="Y29" s="839"/>
      <c r="Z29" s="840"/>
    </row>
    <row r="30" spans="2:26" ht="15.75" customHeight="1">
      <c r="B30" s="790" t="s">
        <v>115</v>
      </c>
      <c r="C30" s="765"/>
      <c r="D30" s="828"/>
      <c r="E30" s="829"/>
      <c r="F30" s="765"/>
      <c r="G30" s="828"/>
      <c r="H30" s="828"/>
      <c r="I30" s="828"/>
      <c r="J30" s="829"/>
      <c r="K30" s="765"/>
      <c r="L30" s="828"/>
      <c r="M30" s="828"/>
      <c r="N30" s="828"/>
      <c r="O30" s="829"/>
      <c r="P30" s="765"/>
      <c r="Q30" s="766"/>
      <c r="R30" s="766"/>
      <c r="S30" s="766"/>
      <c r="T30" s="768"/>
      <c r="U30" s="780"/>
      <c r="V30" s="781"/>
      <c r="W30" s="765"/>
      <c r="X30" s="828"/>
      <c r="Y30" s="828"/>
      <c r="Z30" s="829"/>
    </row>
    <row r="31" spans="2:26" ht="15.75" customHeight="1">
      <c r="B31" s="790"/>
      <c r="C31" s="785"/>
      <c r="D31" s="786"/>
      <c r="E31" s="787"/>
      <c r="F31" s="785"/>
      <c r="G31" s="786"/>
      <c r="H31" s="786"/>
      <c r="I31" s="786"/>
      <c r="J31" s="787"/>
      <c r="K31" s="785"/>
      <c r="L31" s="786"/>
      <c r="M31" s="786"/>
      <c r="N31" s="786"/>
      <c r="O31" s="787"/>
      <c r="P31" s="785"/>
      <c r="Q31" s="789"/>
      <c r="R31" s="789"/>
      <c r="S31" s="789"/>
      <c r="T31" s="785"/>
      <c r="U31" s="789"/>
      <c r="V31" s="763"/>
      <c r="W31" s="785"/>
      <c r="X31" s="786"/>
      <c r="Y31" s="786"/>
      <c r="Z31" s="787"/>
    </row>
    <row r="32" spans="2:26" ht="15.75" customHeight="1">
      <c r="B32" s="790"/>
      <c r="C32" s="785"/>
      <c r="D32" s="786"/>
      <c r="E32" s="787"/>
      <c r="F32" s="785"/>
      <c r="G32" s="786"/>
      <c r="H32" s="786"/>
      <c r="I32" s="786"/>
      <c r="J32" s="787"/>
      <c r="K32" s="785"/>
      <c r="L32" s="786"/>
      <c r="M32" s="786"/>
      <c r="N32" s="786"/>
      <c r="O32" s="787"/>
      <c r="P32" s="785"/>
      <c r="Q32" s="789"/>
      <c r="R32" s="789"/>
      <c r="S32" s="789"/>
      <c r="T32" s="785"/>
      <c r="U32" s="789"/>
      <c r="V32" s="763"/>
      <c r="W32" s="785"/>
      <c r="X32" s="786"/>
      <c r="Y32" s="786"/>
      <c r="Z32" s="787"/>
    </row>
    <row r="33" spans="2:26" ht="15.75" customHeight="1" thickBot="1">
      <c r="B33" s="791"/>
      <c r="C33" s="785"/>
      <c r="D33" s="786"/>
      <c r="E33" s="787"/>
      <c r="F33" s="785"/>
      <c r="G33" s="786"/>
      <c r="H33" s="786"/>
      <c r="I33" s="786"/>
      <c r="J33" s="787"/>
      <c r="K33" s="785"/>
      <c r="L33" s="786"/>
      <c r="M33" s="786"/>
      <c r="N33" s="786"/>
      <c r="O33" s="787"/>
      <c r="P33" s="788"/>
      <c r="Q33" s="701"/>
      <c r="R33" s="701"/>
      <c r="S33" s="701"/>
      <c r="T33" s="788"/>
      <c r="U33" s="701"/>
      <c r="V33" s="702"/>
      <c r="W33" s="785"/>
      <c r="X33" s="786"/>
      <c r="Y33" s="786"/>
      <c r="Z33" s="787"/>
    </row>
    <row r="34" spans="2:26" ht="15.75" customHeight="1" thickBot="1" thickTop="1">
      <c r="B34" s="771" t="s">
        <v>305</v>
      </c>
      <c r="C34" s="772"/>
      <c r="D34" s="772"/>
      <c r="E34" s="773"/>
      <c r="F34" s="774"/>
      <c r="G34" s="775"/>
      <c r="H34" s="775"/>
      <c r="I34" s="775"/>
      <c r="J34" s="776"/>
      <c r="K34" s="774"/>
      <c r="L34" s="775"/>
      <c r="M34" s="775"/>
      <c r="N34" s="775"/>
      <c r="O34" s="776"/>
      <c r="P34" s="782"/>
      <c r="Q34" s="783"/>
      <c r="R34" s="783"/>
      <c r="S34" s="784"/>
      <c r="T34" s="782"/>
      <c r="U34" s="783"/>
      <c r="V34" s="784"/>
      <c r="W34" s="774"/>
      <c r="X34" s="775"/>
      <c r="Y34" s="775"/>
      <c r="Z34" s="776"/>
    </row>
    <row r="35" spans="2:26" ht="15.75" customHeight="1">
      <c r="B35" s="825" t="s">
        <v>306</v>
      </c>
      <c r="C35" s="826"/>
      <c r="D35" s="826"/>
      <c r="E35" s="827"/>
      <c r="F35" s="768"/>
      <c r="G35" s="769"/>
      <c r="H35" s="769"/>
      <c r="I35" s="769"/>
      <c r="J35" s="770"/>
      <c r="K35" s="768"/>
      <c r="L35" s="769"/>
      <c r="M35" s="769"/>
      <c r="N35" s="769"/>
      <c r="O35" s="770"/>
      <c r="P35" s="765"/>
      <c r="Q35" s="766"/>
      <c r="R35" s="766"/>
      <c r="S35" s="766"/>
      <c r="T35" s="765"/>
      <c r="U35" s="766"/>
      <c r="V35" s="767"/>
      <c r="W35" s="768"/>
      <c r="X35" s="769"/>
      <c r="Y35" s="769"/>
      <c r="Z35" s="770"/>
    </row>
    <row r="36" ht="6.75" customHeight="1"/>
    <row r="37" spans="2:26" ht="14.25">
      <c r="B37" s="473" t="s">
        <v>163</v>
      </c>
      <c r="W37" s="803" t="s">
        <v>141</v>
      </c>
      <c r="X37" s="803"/>
      <c r="Y37" s="803"/>
      <c r="Z37" s="803"/>
    </row>
    <row r="38" spans="23:26" ht="6" customHeight="1">
      <c r="W38" s="804"/>
      <c r="X38" s="804"/>
      <c r="Y38" s="804"/>
      <c r="Z38" s="804"/>
    </row>
    <row r="39" spans="2:26" ht="30" customHeight="1">
      <c r="B39" s="805" t="s">
        <v>187</v>
      </c>
      <c r="C39" s="806"/>
      <c r="D39" s="806"/>
      <c r="E39" s="807"/>
      <c r="F39" s="809" t="s">
        <v>365</v>
      </c>
      <c r="G39" s="810"/>
      <c r="H39" s="810"/>
      <c r="I39" s="810"/>
      <c r="J39" s="811"/>
      <c r="K39" s="809" t="s">
        <v>41</v>
      </c>
      <c r="L39" s="810"/>
      <c r="M39" s="810"/>
      <c r="N39" s="810"/>
      <c r="O39" s="811"/>
      <c r="P39" s="815" t="s">
        <v>42</v>
      </c>
      <c r="Q39" s="816"/>
      <c r="R39" s="816"/>
      <c r="S39" s="816"/>
      <c r="T39" s="817"/>
      <c r="U39" s="817"/>
      <c r="V39" s="818"/>
      <c r="W39" s="805" t="s">
        <v>188</v>
      </c>
      <c r="X39" s="806"/>
      <c r="Y39" s="806"/>
      <c r="Z39" s="807"/>
    </row>
    <row r="40" spans="2:26" ht="18" customHeight="1">
      <c r="B40" s="808"/>
      <c r="C40" s="766"/>
      <c r="D40" s="766"/>
      <c r="E40" s="767"/>
      <c r="F40" s="812"/>
      <c r="G40" s="813"/>
      <c r="H40" s="813"/>
      <c r="I40" s="813"/>
      <c r="J40" s="814"/>
      <c r="K40" s="812"/>
      <c r="L40" s="813"/>
      <c r="M40" s="813"/>
      <c r="N40" s="813"/>
      <c r="O40" s="814"/>
      <c r="P40" s="819"/>
      <c r="Q40" s="820"/>
      <c r="R40" s="820"/>
      <c r="S40" s="821"/>
      <c r="T40" s="822" t="s">
        <v>371</v>
      </c>
      <c r="U40" s="823"/>
      <c r="V40" s="824"/>
      <c r="W40" s="808"/>
      <c r="X40" s="766"/>
      <c r="Y40" s="766"/>
      <c r="Z40" s="767"/>
    </row>
    <row r="41" spans="2:26" ht="15.75" customHeight="1">
      <c r="B41" s="800" t="s">
        <v>189</v>
      </c>
      <c r="C41" s="785"/>
      <c r="D41" s="786"/>
      <c r="E41" s="787"/>
      <c r="F41" s="785"/>
      <c r="G41" s="786"/>
      <c r="H41" s="786"/>
      <c r="I41" s="786"/>
      <c r="J41" s="787"/>
      <c r="K41" s="785"/>
      <c r="L41" s="786"/>
      <c r="M41" s="786"/>
      <c r="N41" s="786"/>
      <c r="O41" s="787"/>
      <c r="P41" s="785"/>
      <c r="Q41" s="789"/>
      <c r="R41" s="789"/>
      <c r="S41" s="789"/>
      <c r="T41" s="785"/>
      <c r="U41" s="789"/>
      <c r="V41" s="763"/>
      <c r="W41" s="785"/>
      <c r="X41" s="786"/>
      <c r="Y41" s="786"/>
      <c r="Z41" s="787"/>
    </row>
    <row r="42" spans="2:26" ht="15.75" customHeight="1">
      <c r="B42" s="801"/>
      <c r="C42" s="785"/>
      <c r="D42" s="789"/>
      <c r="E42" s="763"/>
      <c r="F42" s="785"/>
      <c r="G42" s="786"/>
      <c r="H42" s="786"/>
      <c r="I42" s="786"/>
      <c r="J42" s="787"/>
      <c r="K42" s="785"/>
      <c r="L42" s="786"/>
      <c r="M42" s="786"/>
      <c r="N42" s="786"/>
      <c r="O42" s="787"/>
      <c r="P42" s="785"/>
      <c r="Q42" s="789"/>
      <c r="R42" s="789"/>
      <c r="S42" s="789"/>
      <c r="T42" s="785"/>
      <c r="U42" s="789"/>
      <c r="V42" s="763"/>
      <c r="W42" s="785"/>
      <c r="X42" s="786"/>
      <c r="Y42" s="786"/>
      <c r="Z42" s="787"/>
    </row>
    <row r="43" spans="2:26" ht="15.75" customHeight="1">
      <c r="B43" s="801"/>
      <c r="C43" s="785"/>
      <c r="D43" s="786"/>
      <c r="E43" s="787"/>
      <c r="F43" s="785"/>
      <c r="G43" s="786"/>
      <c r="H43" s="786"/>
      <c r="I43" s="786"/>
      <c r="J43" s="787"/>
      <c r="K43" s="785"/>
      <c r="L43" s="789"/>
      <c r="M43" s="789"/>
      <c r="N43" s="789"/>
      <c r="O43" s="763"/>
      <c r="P43" s="785"/>
      <c r="Q43" s="789"/>
      <c r="R43" s="789"/>
      <c r="S43" s="789"/>
      <c r="T43" s="785"/>
      <c r="U43" s="789"/>
      <c r="V43" s="763"/>
      <c r="W43" s="785"/>
      <c r="X43" s="786"/>
      <c r="Y43" s="786"/>
      <c r="Z43" s="787"/>
    </row>
    <row r="44" spans="2:26" ht="15.75" customHeight="1">
      <c r="B44" s="801"/>
      <c r="C44" s="785"/>
      <c r="D44" s="786"/>
      <c r="E44" s="787"/>
      <c r="F44" s="785"/>
      <c r="G44" s="786"/>
      <c r="H44" s="786"/>
      <c r="I44" s="786"/>
      <c r="J44" s="787"/>
      <c r="K44" s="785"/>
      <c r="L44" s="786"/>
      <c r="M44" s="786"/>
      <c r="N44" s="786"/>
      <c r="O44" s="787"/>
      <c r="P44" s="785"/>
      <c r="Q44" s="789"/>
      <c r="R44" s="789"/>
      <c r="S44" s="789"/>
      <c r="T44" s="785"/>
      <c r="U44" s="789"/>
      <c r="V44" s="763"/>
      <c r="W44" s="785"/>
      <c r="X44" s="786"/>
      <c r="Y44" s="786"/>
      <c r="Z44" s="787"/>
    </row>
    <row r="45" spans="2:26" ht="15.75" customHeight="1" thickBot="1">
      <c r="B45" s="802"/>
      <c r="C45" s="792"/>
      <c r="D45" s="795"/>
      <c r="E45" s="796"/>
      <c r="F45" s="792"/>
      <c r="G45" s="795"/>
      <c r="H45" s="795"/>
      <c r="I45" s="795"/>
      <c r="J45" s="796"/>
      <c r="K45" s="792"/>
      <c r="L45" s="795"/>
      <c r="M45" s="795"/>
      <c r="N45" s="795"/>
      <c r="O45" s="796"/>
      <c r="P45" s="788"/>
      <c r="Q45" s="701"/>
      <c r="R45" s="701"/>
      <c r="S45" s="701"/>
      <c r="T45" s="792"/>
      <c r="U45" s="793"/>
      <c r="V45" s="794"/>
      <c r="W45" s="792"/>
      <c r="X45" s="795"/>
      <c r="Y45" s="795"/>
      <c r="Z45" s="796"/>
    </row>
    <row r="46" spans="2:26" ht="15.75" customHeight="1" thickBot="1" thickTop="1">
      <c r="B46" s="797" t="s">
        <v>304</v>
      </c>
      <c r="C46" s="798"/>
      <c r="D46" s="798"/>
      <c r="E46" s="799"/>
      <c r="F46" s="774"/>
      <c r="G46" s="775"/>
      <c r="H46" s="775"/>
      <c r="I46" s="775"/>
      <c r="J46" s="776"/>
      <c r="K46" s="774"/>
      <c r="L46" s="775"/>
      <c r="M46" s="775"/>
      <c r="N46" s="775"/>
      <c r="O46" s="776"/>
      <c r="P46" s="782"/>
      <c r="Q46" s="783"/>
      <c r="R46" s="783"/>
      <c r="S46" s="784"/>
      <c r="T46" s="788"/>
      <c r="U46" s="701"/>
      <c r="V46" s="702"/>
      <c r="W46" s="774"/>
      <c r="X46" s="775"/>
      <c r="Y46" s="775"/>
      <c r="Z46" s="776"/>
    </row>
    <row r="47" spans="2:26" ht="15.75" customHeight="1">
      <c r="B47" s="790" t="s">
        <v>115</v>
      </c>
      <c r="C47" s="768"/>
      <c r="D47" s="769"/>
      <c r="E47" s="770"/>
      <c r="F47" s="768"/>
      <c r="G47" s="769"/>
      <c r="H47" s="769"/>
      <c r="I47" s="769"/>
      <c r="J47" s="770"/>
      <c r="K47" s="768"/>
      <c r="L47" s="769"/>
      <c r="M47" s="769"/>
      <c r="N47" s="769"/>
      <c r="O47" s="770"/>
      <c r="P47" s="765"/>
      <c r="Q47" s="766"/>
      <c r="R47" s="766"/>
      <c r="S47" s="766"/>
      <c r="T47" s="768"/>
      <c r="U47" s="780"/>
      <c r="V47" s="781"/>
      <c r="W47" s="768"/>
      <c r="X47" s="769"/>
      <c r="Y47" s="769"/>
      <c r="Z47" s="770"/>
    </row>
    <row r="48" spans="2:26" ht="15.75" customHeight="1">
      <c r="B48" s="790"/>
      <c r="C48" s="785"/>
      <c r="D48" s="786"/>
      <c r="E48" s="787"/>
      <c r="F48" s="785"/>
      <c r="G48" s="786"/>
      <c r="H48" s="786"/>
      <c r="I48" s="786"/>
      <c r="J48" s="787"/>
      <c r="K48" s="785"/>
      <c r="L48" s="786"/>
      <c r="M48" s="786"/>
      <c r="N48" s="786"/>
      <c r="O48" s="787"/>
      <c r="P48" s="785"/>
      <c r="Q48" s="789"/>
      <c r="R48" s="789"/>
      <c r="S48" s="789"/>
      <c r="T48" s="785"/>
      <c r="U48" s="789"/>
      <c r="V48" s="763"/>
      <c r="W48" s="785"/>
      <c r="X48" s="786"/>
      <c r="Y48" s="786"/>
      <c r="Z48" s="787"/>
    </row>
    <row r="49" spans="2:26" ht="15.75" customHeight="1">
      <c r="B49" s="790"/>
      <c r="C49" s="785"/>
      <c r="D49" s="786"/>
      <c r="E49" s="787"/>
      <c r="F49" s="785"/>
      <c r="G49" s="786"/>
      <c r="H49" s="786"/>
      <c r="I49" s="786"/>
      <c r="J49" s="787"/>
      <c r="K49" s="785"/>
      <c r="L49" s="786"/>
      <c r="M49" s="786"/>
      <c r="N49" s="786"/>
      <c r="O49" s="787"/>
      <c r="P49" s="785"/>
      <c r="Q49" s="789"/>
      <c r="R49" s="789"/>
      <c r="S49" s="789"/>
      <c r="T49" s="785"/>
      <c r="U49" s="789"/>
      <c r="V49" s="763"/>
      <c r="W49" s="785"/>
      <c r="X49" s="786"/>
      <c r="Y49" s="786"/>
      <c r="Z49" s="787"/>
    </row>
    <row r="50" spans="2:26" ht="15.75" customHeight="1" thickBot="1">
      <c r="B50" s="791"/>
      <c r="C50" s="785"/>
      <c r="D50" s="786"/>
      <c r="E50" s="787"/>
      <c r="F50" s="785"/>
      <c r="G50" s="786"/>
      <c r="H50" s="786"/>
      <c r="I50" s="786"/>
      <c r="J50" s="787"/>
      <c r="K50" s="785"/>
      <c r="L50" s="786"/>
      <c r="M50" s="786"/>
      <c r="N50" s="786"/>
      <c r="O50" s="787"/>
      <c r="P50" s="788"/>
      <c r="Q50" s="701"/>
      <c r="R50" s="701"/>
      <c r="S50" s="701"/>
      <c r="T50" s="788"/>
      <c r="U50" s="701"/>
      <c r="V50" s="702"/>
      <c r="W50" s="785"/>
      <c r="X50" s="786"/>
      <c r="Y50" s="786"/>
      <c r="Z50" s="787"/>
    </row>
    <row r="51" spans="2:26" ht="15.75" customHeight="1" thickBot="1" thickTop="1">
      <c r="B51" s="771" t="s">
        <v>305</v>
      </c>
      <c r="C51" s="772"/>
      <c r="D51" s="772"/>
      <c r="E51" s="773"/>
      <c r="F51" s="774"/>
      <c r="G51" s="775"/>
      <c r="H51" s="775"/>
      <c r="I51" s="775"/>
      <c r="J51" s="776"/>
      <c r="K51" s="782"/>
      <c r="L51" s="783"/>
      <c r="M51" s="783"/>
      <c r="N51" s="783"/>
      <c r="O51" s="784"/>
      <c r="P51" s="782"/>
      <c r="Q51" s="783"/>
      <c r="R51" s="783"/>
      <c r="S51" s="784"/>
      <c r="T51" s="782"/>
      <c r="U51" s="783"/>
      <c r="V51" s="784"/>
      <c r="W51" s="774"/>
      <c r="X51" s="775"/>
      <c r="Y51" s="775"/>
      <c r="Z51" s="776"/>
    </row>
    <row r="52" spans="2:26" ht="15.75" customHeight="1">
      <c r="B52" s="777" t="s">
        <v>306</v>
      </c>
      <c r="C52" s="778"/>
      <c r="D52" s="778"/>
      <c r="E52" s="779"/>
      <c r="F52" s="768"/>
      <c r="G52" s="769"/>
      <c r="H52" s="769"/>
      <c r="I52" s="769"/>
      <c r="J52" s="770"/>
      <c r="K52" s="768"/>
      <c r="L52" s="769"/>
      <c r="M52" s="769"/>
      <c r="N52" s="769"/>
      <c r="O52" s="770"/>
      <c r="P52" s="765"/>
      <c r="Q52" s="766"/>
      <c r="R52" s="766"/>
      <c r="S52" s="766"/>
      <c r="T52" s="765"/>
      <c r="U52" s="766"/>
      <c r="V52" s="767"/>
      <c r="W52" s="768"/>
      <c r="X52" s="769"/>
      <c r="Y52" s="769"/>
      <c r="Z52" s="770"/>
    </row>
    <row r="53" ht="6" customHeight="1"/>
    <row r="54" spans="2:26" ht="14.25" customHeight="1">
      <c r="B54" s="473" t="s">
        <v>317</v>
      </c>
      <c r="W54" s="803" t="s">
        <v>141</v>
      </c>
      <c r="X54" s="803"/>
      <c r="Y54" s="803"/>
      <c r="Z54" s="803"/>
    </row>
    <row r="55" spans="23:26" ht="6" customHeight="1">
      <c r="W55" s="804"/>
      <c r="X55" s="804"/>
      <c r="Y55" s="804"/>
      <c r="Z55" s="804"/>
    </row>
    <row r="56" spans="2:26" ht="30" customHeight="1">
      <c r="B56" s="805" t="s">
        <v>187</v>
      </c>
      <c r="C56" s="806"/>
      <c r="D56" s="806"/>
      <c r="E56" s="807"/>
      <c r="F56" s="809" t="s">
        <v>366</v>
      </c>
      <c r="G56" s="810"/>
      <c r="H56" s="810"/>
      <c r="I56" s="810"/>
      <c r="J56" s="811"/>
      <c r="K56" s="809" t="s">
        <v>43</v>
      </c>
      <c r="L56" s="810"/>
      <c r="M56" s="810"/>
      <c r="N56" s="810"/>
      <c r="O56" s="811"/>
      <c r="P56" s="815" t="s">
        <v>44</v>
      </c>
      <c r="Q56" s="816"/>
      <c r="R56" s="816"/>
      <c r="S56" s="816"/>
      <c r="T56" s="817"/>
      <c r="U56" s="817"/>
      <c r="V56" s="818"/>
      <c r="W56" s="805" t="s">
        <v>188</v>
      </c>
      <c r="X56" s="806"/>
      <c r="Y56" s="806"/>
      <c r="Z56" s="807"/>
    </row>
    <row r="57" spans="2:26" ht="21" customHeight="1">
      <c r="B57" s="808"/>
      <c r="C57" s="766"/>
      <c r="D57" s="766"/>
      <c r="E57" s="767"/>
      <c r="F57" s="812"/>
      <c r="G57" s="813"/>
      <c r="H57" s="813"/>
      <c r="I57" s="813"/>
      <c r="J57" s="814"/>
      <c r="K57" s="812"/>
      <c r="L57" s="813"/>
      <c r="M57" s="813"/>
      <c r="N57" s="813"/>
      <c r="O57" s="814"/>
      <c r="P57" s="819"/>
      <c r="Q57" s="820"/>
      <c r="R57" s="820"/>
      <c r="S57" s="821"/>
      <c r="T57" s="822" t="s">
        <v>371</v>
      </c>
      <c r="U57" s="823"/>
      <c r="V57" s="824"/>
      <c r="W57" s="808"/>
      <c r="X57" s="766"/>
      <c r="Y57" s="766"/>
      <c r="Z57" s="767"/>
    </row>
    <row r="58" spans="2:26" ht="15.75" customHeight="1">
      <c r="B58" s="800" t="s">
        <v>189</v>
      </c>
      <c r="C58" s="785"/>
      <c r="D58" s="786"/>
      <c r="E58" s="787"/>
      <c r="F58" s="785"/>
      <c r="G58" s="786"/>
      <c r="H58" s="786"/>
      <c r="I58" s="786"/>
      <c r="J58" s="787"/>
      <c r="K58" s="785"/>
      <c r="L58" s="786"/>
      <c r="M58" s="786"/>
      <c r="N58" s="786"/>
      <c r="O58" s="787"/>
      <c r="P58" s="785"/>
      <c r="Q58" s="789"/>
      <c r="R58" s="789"/>
      <c r="S58" s="789"/>
      <c r="T58" s="785"/>
      <c r="U58" s="789"/>
      <c r="V58" s="763"/>
      <c r="W58" s="785"/>
      <c r="X58" s="786"/>
      <c r="Y58" s="786"/>
      <c r="Z58" s="787"/>
    </row>
    <row r="59" spans="2:26" ht="15.75" customHeight="1">
      <c r="B59" s="801"/>
      <c r="C59" s="785"/>
      <c r="D59" s="789"/>
      <c r="E59" s="763"/>
      <c r="F59" s="785"/>
      <c r="G59" s="786"/>
      <c r="H59" s="786"/>
      <c r="I59" s="786"/>
      <c r="J59" s="787"/>
      <c r="K59" s="785"/>
      <c r="L59" s="786"/>
      <c r="M59" s="786"/>
      <c r="N59" s="786"/>
      <c r="O59" s="787"/>
      <c r="P59" s="785"/>
      <c r="Q59" s="789"/>
      <c r="R59" s="789"/>
      <c r="S59" s="789"/>
      <c r="T59" s="785"/>
      <c r="U59" s="789"/>
      <c r="V59" s="763"/>
      <c r="W59" s="785"/>
      <c r="X59" s="786"/>
      <c r="Y59" s="786"/>
      <c r="Z59" s="787"/>
    </row>
    <row r="60" spans="2:26" ht="15.75" customHeight="1">
      <c r="B60" s="801"/>
      <c r="C60" s="785"/>
      <c r="D60" s="786"/>
      <c r="E60" s="787"/>
      <c r="F60" s="785"/>
      <c r="G60" s="786"/>
      <c r="H60" s="786"/>
      <c r="I60" s="786"/>
      <c r="J60" s="787"/>
      <c r="K60" s="785"/>
      <c r="L60" s="789"/>
      <c r="M60" s="789"/>
      <c r="N60" s="789"/>
      <c r="O60" s="763"/>
      <c r="P60" s="785"/>
      <c r="Q60" s="789"/>
      <c r="R60" s="789"/>
      <c r="S60" s="789"/>
      <c r="T60" s="785"/>
      <c r="U60" s="789"/>
      <c r="V60" s="763"/>
      <c r="W60" s="785"/>
      <c r="X60" s="786"/>
      <c r="Y60" s="786"/>
      <c r="Z60" s="787"/>
    </row>
    <row r="61" spans="2:26" ht="15.75" customHeight="1">
      <c r="B61" s="801"/>
      <c r="C61" s="785"/>
      <c r="D61" s="786"/>
      <c r="E61" s="787"/>
      <c r="F61" s="785"/>
      <c r="G61" s="786"/>
      <c r="H61" s="786"/>
      <c r="I61" s="786"/>
      <c r="J61" s="787"/>
      <c r="K61" s="785"/>
      <c r="L61" s="786"/>
      <c r="M61" s="786"/>
      <c r="N61" s="786"/>
      <c r="O61" s="787"/>
      <c r="P61" s="785"/>
      <c r="Q61" s="789"/>
      <c r="R61" s="789"/>
      <c r="S61" s="789"/>
      <c r="T61" s="785"/>
      <c r="U61" s="789"/>
      <c r="V61" s="763"/>
      <c r="W61" s="785"/>
      <c r="X61" s="786"/>
      <c r="Y61" s="786"/>
      <c r="Z61" s="787"/>
    </row>
    <row r="62" spans="2:26" ht="15.75" customHeight="1" thickBot="1">
      <c r="B62" s="802"/>
      <c r="C62" s="792"/>
      <c r="D62" s="795"/>
      <c r="E62" s="796"/>
      <c r="F62" s="792"/>
      <c r="G62" s="795"/>
      <c r="H62" s="795"/>
      <c r="I62" s="795"/>
      <c r="J62" s="796"/>
      <c r="K62" s="792"/>
      <c r="L62" s="795"/>
      <c r="M62" s="795"/>
      <c r="N62" s="795"/>
      <c r="O62" s="796"/>
      <c r="P62" s="788"/>
      <c r="Q62" s="701"/>
      <c r="R62" s="701"/>
      <c r="S62" s="701"/>
      <c r="T62" s="792"/>
      <c r="U62" s="793"/>
      <c r="V62" s="794"/>
      <c r="W62" s="792"/>
      <c r="X62" s="795"/>
      <c r="Y62" s="795"/>
      <c r="Z62" s="796"/>
    </row>
    <row r="63" spans="2:26" ht="15.75" customHeight="1" thickBot="1" thickTop="1">
      <c r="B63" s="797" t="s">
        <v>304</v>
      </c>
      <c r="C63" s="798"/>
      <c r="D63" s="798"/>
      <c r="E63" s="799"/>
      <c r="F63" s="774"/>
      <c r="G63" s="775"/>
      <c r="H63" s="775"/>
      <c r="I63" s="775"/>
      <c r="J63" s="776"/>
      <c r="K63" s="774"/>
      <c r="L63" s="775"/>
      <c r="M63" s="775"/>
      <c r="N63" s="775"/>
      <c r="O63" s="776"/>
      <c r="P63" s="782"/>
      <c r="Q63" s="783"/>
      <c r="R63" s="783"/>
      <c r="S63" s="784"/>
      <c r="T63" s="788"/>
      <c r="U63" s="701"/>
      <c r="V63" s="702"/>
      <c r="W63" s="774"/>
      <c r="X63" s="775"/>
      <c r="Y63" s="775"/>
      <c r="Z63" s="776"/>
    </row>
    <row r="64" spans="2:26" ht="15.75" customHeight="1">
      <c r="B64" s="790" t="s">
        <v>115</v>
      </c>
      <c r="C64" s="768"/>
      <c r="D64" s="769"/>
      <c r="E64" s="770"/>
      <c r="F64" s="768"/>
      <c r="G64" s="769"/>
      <c r="H64" s="769"/>
      <c r="I64" s="769"/>
      <c r="J64" s="770"/>
      <c r="K64" s="768"/>
      <c r="L64" s="769"/>
      <c r="M64" s="769"/>
      <c r="N64" s="769"/>
      <c r="O64" s="770"/>
      <c r="P64" s="765"/>
      <c r="Q64" s="766"/>
      <c r="R64" s="766"/>
      <c r="S64" s="766"/>
      <c r="T64" s="768"/>
      <c r="U64" s="780"/>
      <c r="V64" s="781"/>
      <c r="W64" s="768"/>
      <c r="X64" s="769"/>
      <c r="Y64" s="769"/>
      <c r="Z64" s="770"/>
    </row>
    <row r="65" spans="2:26" ht="15.75" customHeight="1">
      <c r="B65" s="790"/>
      <c r="C65" s="785"/>
      <c r="D65" s="786"/>
      <c r="E65" s="787"/>
      <c r="F65" s="785"/>
      <c r="G65" s="786"/>
      <c r="H65" s="786"/>
      <c r="I65" s="786"/>
      <c r="J65" s="787"/>
      <c r="K65" s="785"/>
      <c r="L65" s="786"/>
      <c r="M65" s="786"/>
      <c r="N65" s="786"/>
      <c r="O65" s="787"/>
      <c r="P65" s="785"/>
      <c r="Q65" s="789"/>
      <c r="R65" s="789"/>
      <c r="S65" s="789"/>
      <c r="T65" s="785"/>
      <c r="U65" s="789"/>
      <c r="V65" s="763"/>
      <c r="W65" s="785"/>
      <c r="X65" s="786"/>
      <c r="Y65" s="786"/>
      <c r="Z65" s="787"/>
    </row>
    <row r="66" spans="2:26" ht="15.75" customHeight="1">
      <c r="B66" s="790"/>
      <c r="C66" s="785"/>
      <c r="D66" s="786"/>
      <c r="E66" s="787"/>
      <c r="F66" s="785"/>
      <c r="G66" s="786"/>
      <c r="H66" s="786"/>
      <c r="I66" s="786"/>
      <c r="J66" s="787"/>
      <c r="K66" s="785"/>
      <c r="L66" s="786"/>
      <c r="M66" s="786"/>
      <c r="N66" s="786"/>
      <c r="O66" s="787"/>
      <c r="P66" s="785"/>
      <c r="Q66" s="789"/>
      <c r="R66" s="789"/>
      <c r="S66" s="789"/>
      <c r="T66" s="785"/>
      <c r="U66" s="789"/>
      <c r="V66" s="763"/>
      <c r="W66" s="785"/>
      <c r="X66" s="786"/>
      <c r="Y66" s="786"/>
      <c r="Z66" s="787"/>
    </row>
    <row r="67" spans="2:26" ht="15.75" customHeight="1" thickBot="1">
      <c r="B67" s="791"/>
      <c r="C67" s="785"/>
      <c r="D67" s="786"/>
      <c r="E67" s="787"/>
      <c r="F67" s="785"/>
      <c r="G67" s="786"/>
      <c r="H67" s="786"/>
      <c r="I67" s="786"/>
      <c r="J67" s="787"/>
      <c r="K67" s="785"/>
      <c r="L67" s="786"/>
      <c r="M67" s="786"/>
      <c r="N67" s="786"/>
      <c r="O67" s="787"/>
      <c r="P67" s="788"/>
      <c r="Q67" s="701"/>
      <c r="R67" s="701"/>
      <c r="S67" s="701"/>
      <c r="T67" s="788"/>
      <c r="U67" s="701"/>
      <c r="V67" s="702"/>
      <c r="W67" s="785"/>
      <c r="X67" s="786"/>
      <c r="Y67" s="786"/>
      <c r="Z67" s="787"/>
    </row>
    <row r="68" spans="2:26" ht="15.75" customHeight="1" thickBot="1" thickTop="1">
      <c r="B68" s="771" t="s">
        <v>305</v>
      </c>
      <c r="C68" s="772"/>
      <c r="D68" s="772"/>
      <c r="E68" s="773"/>
      <c r="F68" s="774"/>
      <c r="G68" s="775"/>
      <c r="H68" s="775"/>
      <c r="I68" s="775"/>
      <c r="J68" s="776"/>
      <c r="K68" s="782"/>
      <c r="L68" s="783"/>
      <c r="M68" s="783"/>
      <c r="N68" s="783"/>
      <c r="O68" s="784"/>
      <c r="P68" s="782"/>
      <c r="Q68" s="783"/>
      <c r="R68" s="783"/>
      <c r="S68" s="784"/>
      <c r="T68" s="782"/>
      <c r="U68" s="783"/>
      <c r="V68" s="784"/>
      <c r="W68" s="774"/>
      <c r="X68" s="775"/>
      <c r="Y68" s="775"/>
      <c r="Z68" s="776"/>
    </row>
    <row r="69" spans="2:26" ht="15.75" customHeight="1">
      <c r="B69" s="777" t="s">
        <v>306</v>
      </c>
      <c r="C69" s="778"/>
      <c r="D69" s="778"/>
      <c r="E69" s="779"/>
      <c r="F69" s="768"/>
      <c r="G69" s="769"/>
      <c r="H69" s="769"/>
      <c r="I69" s="769"/>
      <c r="J69" s="770"/>
      <c r="K69" s="768"/>
      <c r="L69" s="769"/>
      <c r="M69" s="769"/>
      <c r="N69" s="769"/>
      <c r="O69" s="770"/>
      <c r="P69" s="765"/>
      <c r="Q69" s="766"/>
      <c r="R69" s="766"/>
      <c r="S69" s="766"/>
      <c r="T69" s="765"/>
      <c r="U69" s="766"/>
      <c r="V69" s="767"/>
      <c r="W69" s="768"/>
      <c r="X69" s="769"/>
      <c r="Y69" s="769"/>
      <c r="Z69" s="770"/>
    </row>
    <row r="70" ht="6" customHeight="1"/>
    <row r="71" ht="12" customHeight="1">
      <c r="B71" s="474" t="s">
        <v>45</v>
      </c>
    </row>
    <row r="72" ht="12" customHeight="1">
      <c r="B72" s="474" t="s">
        <v>537</v>
      </c>
    </row>
    <row r="73" ht="12" customHeight="1">
      <c r="B73" s="516" t="s">
        <v>538</v>
      </c>
    </row>
    <row r="74" spans="2:26" ht="12" customHeight="1">
      <c r="B74" s="517" t="s">
        <v>353</v>
      </c>
      <c r="C74" s="518"/>
      <c r="D74" s="518"/>
      <c r="E74" s="518"/>
      <c r="F74" s="518"/>
      <c r="G74" s="518"/>
      <c r="H74" s="518"/>
      <c r="I74" s="518"/>
      <c r="J74" s="518"/>
      <c r="K74" s="518"/>
      <c r="L74" s="518"/>
      <c r="M74" s="518"/>
      <c r="N74" s="518"/>
      <c r="O74" s="518"/>
      <c r="P74" s="518"/>
      <c r="Q74" s="518"/>
      <c r="R74" s="518"/>
      <c r="S74" s="518"/>
      <c r="T74" s="518"/>
      <c r="U74" s="518"/>
      <c r="V74" s="518"/>
      <c r="W74" s="518"/>
      <c r="X74" s="518"/>
      <c r="Y74" s="518"/>
      <c r="Z74" s="518"/>
    </row>
    <row r="75" spans="2:26" ht="12" customHeight="1">
      <c r="B75" s="517" t="s">
        <v>327</v>
      </c>
      <c r="C75" s="518"/>
      <c r="D75" s="518"/>
      <c r="E75" s="518"/>
      <c r="F75" s="518"/>
      <c r="G75" s="518"/>
      <c r="H75" s="518"/>
      <c r="I75" s="518"/>
      <c r="J75" s="518"/>
      <c r="K75" s="518"/>
      <c r="L75" s="518"/>
      <c r="M75" s="518"/>
      <c r="N75" s="518"/>
      <c r="O75" s="518"/>
      <c r="P75" s="518"/>
      <c r="Q75" s="518"/>
      <c r="R75" s="518"/>
      <c r="S75" s="518"/>
      <c r="T75" s="518"/>
      <c r="U75" s="518"/>
      <c r="V75" s="518"/>
      <c r="W75" s="518"/>
      <c r="X75" s="518"/>
      <c r="Y75" s="518"/>
      <c r="Z75" s="518"/>
    </row>
    <row r="76" spans="2:26" ht="12" customHeight="1">
      <c r="B76" s="517" t="s">
        <v>328</v>
      </c>
      <c r="C76" s="518"/>
      <c r="D76" s="518"/>
      <c r="E76" s="518"/>
      <c r="F76" s="518"/>
      <c r="G76" s="518"/>
      <c r="H76" s="518"/>
      <c r="I76" s="518"/>
      <c r="J76" s="518"/>
      <c r="K76" s="518"/>
      <c r="L76" s="518"/>
      <c r="M76" s="518"/>
      <c r="N76" s="518"/>
      <c r="O76" s="518"/>
      <c r="P76" s="518"/>
      <c r="Q76" s="518"/>
      <c r="R76" s="518"/>
      <c r="S76" s="518"/>
      <c r="T76" s="518"/>
      <c r="U76" s="518"/>
      <c r="V76" s="518"/>
      <c r="W76" s="518"/>
      <c r="X76" s="518"/>
      <c r="Y76" s="518"/>
      <c r="Z76" s="518"/>
    </row>
    <row r="77" spans="2:26" ht="12" customHeight="1">
      <c r="B77" s="517" t="s">
        <v>318</v>
      </c>
      <c r="C77" s="518"/>
      <c r="D77" s="518"/>
      <c r="E77" s="518"/>
      <c r="F77" s="518"/>
      <c r="G77" s="518"/>
      <c r="H77" s="518"/>
      <c r="I77" s="518"/>
      <c r="J77" s="518"/>
      <c r="K77" s="518"/>
      <c r="L77" s="518"/>
      <c r="M77" s="518"/>
      <c r="N77" s="518"/>
      <c r="O77" s="518"/>
      <c r="P77" s="518"/>
      <c r="Q77" s="518"/>
      <c r="R77" s="518"/>
      <c r="S77" s="518"/>
      <c r="T77" s="518"/>
      <c r="U77" s="518"/>
      <c r="V77" s="518"/>
      <c r="W77" s="518"/>
      <c r="X77" s="518"/>
      <c r="Y77" s="518"/>
      <c r="Z77" s="518"/>
    </row>
    <row r="78" ht="12" customHeight="1">
      <c r="B78" s="474" t="s">
        <v>326</v>
      </c>
    </row>
    <row r="79" ht="12" customHeight="1">
      <c r="B79" s="474" t="s">
        <v>325</v>
      </c>
    </row>
  </sheetData>
  <sheetProtection/>
  <mergeCells count="279">
    <mergeCell ref="W2:Z3"/>
    <mergeCell ref="B4:E5"/>
    <mergeCell ref="F4:J5"/>
    <mergeCell ref="K4:O5"/>
    <mergeCell ref="P4:V4"/>
    <mergeCell ref="W4:Z5"/>
    <mergeCell ref="T5:V5"/>
    <mergeCell ref="B6:C7"/>
    <mergeCell ref="D6:E6"/>
    <mergeCell ref="F6:J6"/>
    <mergeCell ref="K6:O6"/>
    <mergeCell ref="F8:J8"/>
    <mergeCell ref="K8:O8"/>
    <mergeCell ref="P8:S8"/>
    <mergeCell ref="T8:V8"/>
    <mergeCell ref="W6:Z6"/>
    <mergeCell ref="F7:J7"/>
    <mergeCell ref="K7:O7"/>
    <mergeCell ref="P7:S7"/>
    <mergeCell ref="T7:V7"/>
    <mergeCell ref="W7:Z7"/>
    <mergeCell ref="P6:S6"/>
    <mergeCell ref="T6:V6"/>
    <mergeCell ref="W8:Z8"/>
    <mergeCell ref="B9:C9"/>
    <mergeCell ref="D9:E9"/>
    <mergeCell ref="F9:J9"/>
    <mergeCell ref="K9:O9"/>
    <mergeCell ref="P9:S9"/>
    <mergeCell ref="T9:V9"/>
    <mergeCell ref="W9:Z9"/>
    <mergeCell ref="B8:C8"/>
    <mergeCell ref="D8:E8"/>
    <mergeCell ref="W20:Z21"/>
    <mergeCell ref="B22:E23"/>
    <mergeCell ref="F22:J23"/>
    <mergeCell ref="K22:O23"/>
    <mergeCell ref="P22:V22"/>
    <mergeCell ref="W22:Z23"/>
    <mergeCell ref="P23:S23"/>
    <mergeCell ref="T23:V23"/>
    <mergeCell ref="P26:S26"/>
    <mergeCell ref="T26:V26"/>
    <mergeCell ref="B24:B28"/>
    <mergeCell ref="C24:E24"/>
    <mergeCell ref="F24:J24"/>
    <mergeCell ref="K24:O24"/>
    <mergeCell ref="C28:E28"/>
    <mergeCell ref="F28:J28"/>
    <mergeCell ref="K28:O28"/>
    <mergeCell ref="P28:S28"/>
    <mergeCell ref="W24:Z24"/>
    <mergeCell ref="C25:E25"/>
    <mergeCell ref="F25:J25"/>
    <mergeCell ref="K25:O25"/>
    <mergeCell ref="P25:S25"/>
    <mergeCell ref="T25:V25"/>
    <mergeCell ref="W25:Z25"/>
    <mergeCell ref="P24:S24"/>
    <mergeCell ref="T24:V24"/>
    <mergeCell ref="W26:Z26"/>
    <mergeCell ref="C27:E27"/>
    <mergeCell ref="F27:J27"/>
    <mergeCell ref="K27:O27"/>
    <mergeCell ref="P27:S27"/>
    <mergeCell ref="T27:V27"/>
    <mergeCell ref="W27:Z27"/>
    <mergeCell ref="C26:E26"/>
    <mergeCell ref="F26:J26"/>
    <mergeCell ref="K26:O26"/>
    <mergeCell ref="T28:V28"/>
    <mergeCell ref="W28:Z28"/>
    <mergeCell ref="B29:E29"/>
    <mergeCell ref="F29:J29"/>
    <mergeCell ref="K29:O29"/>
    <mergeCell ref="P29:S29"/>
    <mergeCell ref="T29:V29"/>
    <mergeCell ref="W29:Z29"/>
    <mergeCell ref="B30:B33"/>
    <mergeCell ref="C30:E30"/>
    <mergeCell ref="F30:J30"/>
    <mergeCell ref="K30:O30"/>
    <mergeCell ref="F32:J32"/>
    <mergeCell ref="K32:O32"/>
    <mergeCell ref="C33:E33"/>
    <mergeCell ref="F33:J33"/>
    <mergeCell ref="C32:E32"/>
    <mergeCell ref="P32:S32"/>
    <mergeCell ref="T32:V32"/>
    <mergeCell ref="W30:Z30"/>
    <mergeCell ref="C31:E31"/>
    <mergeCell ref="F31:J31"/>
    <mergeCell ref="K31:O31"/>
    <mergeCell ref="P31:S31"/>
    <mergeCell ref="T31:V31"/>
    <mergeCell ref="W31:Z31"/>
    <mergeCell ref="P30:S30"/>
    <mergeCell ref="T30:V30"/>
    <mergeCell ref="K34:O34"/>
    <mergeCell ref="P34:S34"/>
    <mergeCell ref="W32:Z32"/>
    <mergeCell ref="K33:O33"/>
    <mergeCell ref="P33:S33"/>
    <mergeCell ref="T33:V33"/>
    <mergeCell ref="W33:Z33"/>
    <mergeCell ref="T34:V34"/>
    <mergeCell ref="W34:Z34"/>
    <mergeCell ref="T35:V35"/>
    <mergeCell ref="W35:Z35"/>
    <mergeCell ref="B34:E34"/>
    <mergeCell ref="F34:J34"/>
    <mergeCell ref="B35:E35"/>
    <mergeCell ref="F35:J35"/>
    <mergeCell ref="K35:O35"/>
    <mergeCell ref="P35:S35"/>
    <mergeCell ref="W37:Z38"/>
    <mergeCell ref="B39:E40"/>
    <mergeCell ref="F39:J40"/>
    <mergeCell ref="K39:O40"/>
    <mergeCell ref="P39:V39"/>
    <mergeCell ref="W39:Z40"/>
    <mergeCell ref="P40:S40"/>
    <mergeCell ref="T40:V40"/>
    <mergeCell ref="P43:S43"/>
    <mergeCell ref="T43:V43"/>
    <mergeCell ref="B41:B45"/>
    <mergeCell ref="C41:E41"/>
    <mergeCell ref="F41:J41"/>
    <mergeCell ref="K41:O41"/>
    <mergeCell ref="C45:E45"/>
    <mergeCell ref="F45:J45"/>
    <mergeCell ref="K45:O45"/>
    <mergeCell ref="P45:S45"/>
    <mergeCell ref="W41:Z41"/>
    <mergeCell ref="C42:E42"/>
    <mergeCell ref="F42:J42"/>
    <mergeCell ref="K42:O42"/>
    <mergeCell ref="P42:S42"/>
    <mergeCell ref="T42:V42"/>
    <mergeCell ref="W42:Z42"/>
    <mergeCell ref="P41:S41"/>
    <mergeCell ref="T41:V41"/>
    <mergeCell ref="W43:Z43"/>
    <mergeCell ref="C44:E44"/>
    <mergeCell ref="F44:J44"/>
    <mergeCell ref="K44:O44"/>
    <mergeCell ref="P44:S44"/>
    <mergeCell ref="T44:V44"/>
    <mergeCell ref="W44:Z44"/>
    <mergeCell ref="C43:E43"/>
    <mergeCell ref="F43:J43"/>
    <mergeCell ref="K43:O43"/>
    <mergeCell ref="T45:V45"/>
    <mergeCell ref="W45:Z45"/>
    <mergeCell ref="B46:E46"/>
    <mergeCell ref="F46:J46"/>
    <mergeCell ref="K46:O46"/>
    <mergeCell ref="P46:S46"/>
    <mergeCell ref="T46:V46"/>
    <mergeCell ref="W46:Z46"/>
    <mergeCell ref="B47:B50"/>
    <mergeCell ref="C47:E47"/>
    <mergeCell ref="F47:J47"/>
    <mergeCell ref="K47:O47"/>
    <mergeCell ref="F49:J49"/>
    <mergeCell ref="K49:O49"/>
    <mergeCell ref="C50:E50"/>
    <mergeCell ref="F50:J50"/>
    <mergeCell ref="C49:E49"/>
    <mergeCell ref="P49:S49"/>
    <mergeCell ref="T49:V49"/>
    <mergeCell ref="W47:Z47"/>
    <mergeCell ref="C48:E48"/>
    <mergeCell ref="F48:J48"/>
    <mergeCell ref="K48:O48"/>
    <mergeCell ref="P48:S48"/>
    <mergeCell ref="T48:V48"/>
    <mergeCell ref="W48:Z48"/>
    <mergeCell ref="P47:S47"/>
    <mergeCell ref="T47:V47"/>
    <mergeCell ref="K51:O51"/>
    <mergeCell ref="P51:S51"/>
    <mergeCell ref="W49:Z49"/>
    <mergeCell ref="K50:O50"/>
    <mergeCell ref="P50:S50"/>
    <mergeCell ref="T50:V50"/>
    <mergeCell ref="W50:Z50"/>
    <mergeCell ref="T51:V51"/>
    <mergeCell ref="W51:Z51"/>
    <mergeCell ref="T52:V52"/>
    <mergeCell ref="W52:Z52"/>
    <mergeCell ref="B51:E51"/>
    <mergeCell ref="F51:J51"/>
    <mergeCell ref="B52:E52"/>
    <mergeCell ref="F52:J52"/>
    <mergeCell ref="K52:O52"/>
    <mergeCell ref="P52:S52"/>
    <mergeCell ref="W54:Z55"/>
    <mergeCell ref="B56:E57"/>
    <mergeCell ref="F56:J57"/>
    <mergeCell ref="K56:O57"/>
    <mergeCell ref="P56:V56"/>
    <mergeCell ref="W56:Z57"/>
    <mergeCell ref="P57:S57"/>
    <mergeCell ref="T57:V57"/>
    <mergeCell ref="P60:S60"/>
    <mergeCell ref="T60:V60"/>
    <mergeCell ref="B58:B62"/>
    <mergeCell ref="C58:E58"/>
    <mergeCell ref="F58:J58"/>
    <mergeCell ref="K58:O58"/>
    <mergeCell ref="C62:E62"/>
    <mergeCell ref="F62:J62"/>
    <mergeCell ref="K62:O62"/>
    <mergeCell ref="P62:S62"/>
    <mergeCell ref="W58:Z58"/>
    <mergeCell ref="C59:E59"/>
    <mergeCell ref="F59:J59"/>
    <mergeCell ref="K59:O59"/>
    <mergeCell ref="P59:S59"/>
    <mergeCell ref="T59:V59"/>
    <mergeCell ref="W59:Z59"/>
    <mergeCell ref="P58:S58"/>
    <mergeCell ref="T58:V58"/>
    <mergeCell ref="W60:Z60"/>
    <mergeCell ref="C61:E61"/>
    <mergeCell ref="F61:J61"/>
    <mergeCell ref="K61:O61"/>
    <mergeCell ref="P61:S61"/>
    <mergeCell ref="T61:V61"/>
    <mergeCell ref="W61:Z61"/>
    <mergeCell ref="C60:E60"/>
    <mergeCell ref="F60:J60"/>
    <mergeCell ref="K60:O60"/>
    <mergeCell ref="T62:V62"/>
    <mergeCell ref="W62:Z62"/>
    <mergeCell ref="B63:E63"/>
    <mergeCell ref="F63:J63"/>
    <mergeCell ref="K63:O63"/>
    <mergeCell ref="P63:S63"/>
    <mergeCell ref="T63:V63"/>
    <mergeCell ref="W63:Z63"/>
    <mergeCell ref="B64:B67"/>
    <mergeCell ref="C64:E64"/>
    <mergeCell ref="F64:J64"/>
    <mergeCell ref="K64:O64"/>
    <mergeCell ref="F66:J66"/>
    <mergeCell ref="K66:O66"/>
    <mergeCell ref="C67:E67"/>
    <mergeCell ref="F67:J67"/>
    <mergeCell ref="C66:E66"/>
    <mergeCell ref="P66:S66"/>
    <mergeCell ref="T66:V66"/>
    <mergeCell ref="W64:Z64"/>
    <mergeCell ref="C65:E65"/>
    <mergeCell ref="F65:J65"/>
    <mergeCell ref="K65:O65"/>
    <mergeCell ref="P65:S65"/>
    <mergeCell ref="T65:V65"/>
    <mergeCell ref="W65:Z65"/>
    <mergeCell ref="P64:S64"/>
    <mergeCell ref="T64:V64"/>
    <mergeCell ref="K68:O68"/>
    <mergeCell ref="P68:S68"/>
    <mergeCell ref="W66:Z66"/>
    <mergeCell ref="K67:O67"/>
    <mergeCell ref="P67:S67"/>
    <mergeCell ref="T67:V67"/>
    <mergeCell ref="W67:Z67"/>
    <mergeCell ref="T68:V68"/>
    <mergeCell ref="W68:Z68"/>
    <mergeCell ref="T69:V69"/>
    <mergeCell ref="W69:Z69"/>
    <mergeCell ref="B68:E68"/>
    <mergeCell ref="F68:J68"/>
    <mergeCell ref="B69:E69"/>
    <mergeCell ref="F69:J69"/>
    <mergeCell ref="K69:O69"/>
    <mergeCell ref="P69:S69"/>
  </mergeCells>
  <printOptions horizontalCentered="1"/>
  <pageMargins left="0.5905511811023622" right="0.5905511811023622" top="0.5905511811023622" bottom="0.5905511811023622" header="0.5118110236220472" footer="0.3543307086614173"/>
  <pageSetup fitToHeight="0" fitToWidth="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indexed="13"/>
  </sheetPr>
  <dimension ref="B2:D28"/>
  <sheetViews>
    <sheetView view="pageBreakPreview" zoomScale="60" zoomScalePageLayoutView="0" workbookViewId="0" topLeftCell="A1">
      <selection activeCell="C5" sqref="C5:D5"/>
      <selection activeCell="A1" sqref="A1"/>
      <selection activeCell="C13" sqref="C13:D13"/>
    </sheetView>
  </sheetViews>
  <sheetFormatPr defaultColWidth="8.796875" defaultRowHeight="15"/>
  <cols>
    <col min="1" max="1" width="9" style="1" customWidth="1"/>
    <col min="2" max="2" width="16.59765625" style="1" customWidth="1"/>
    <col min="3" max="3" width="12.59765625" style="1" customWidth="1"/>
    <col min="4" max="4" width="52.59765625" style="1" customWidth="1"/>
    <col min="5" max="16384" width="9" style="1" customWidth="1"/>
  </cols>
  <sheetData>
    <row r="2" ht="14.25">
      <c r="B2" s="1" t="s">
        <v>199</v>
      </c>
    </row>
    <row r="3" ht="3.75" customHeight="1"/>
    <row r="4" spans="2:4" ht="19.5" customHeight="1">
      <c r="B4" s="3" t="s">
        <v>178</v>
      </c>
      <c r="C4" s="883" t="s">
        <v>186</v>
      </c>
      <c r="D4" s="884"/>
    </row>
    <row r="5" spans="2:4" ht="159.75" customHeight="1">
      <c r="B5" s="4" t="s">
        <v>184</v>
      </c>
      <c r="C5" s="885" t="s">
        <v>56</v>
      </c>
      <c r="D5" s="886"/>
    </row>
    <row r="6" spans="2:4" ht="24" customHeight="1">
      <c r="B6" s="879" t="s">
        <v>200</v>
      </c>
      <c r="C6" s="5" t="s">
        <v>57</v>
      </c>
      <c r="D6" s="6" t="s">
        <v>58</v>
      </c>
    </row>
    <row r="7" spans="2:4" ht="45" customHeight="1">
      <c r="B7" s="880"/>
      <c r="C7" s="893" t="s">
        <v>604</v>
      </c>
      <c r="D7" s="894"/>
    </row>
    <row r="8" spans="2:4" ht="24" customHeight="1">
      <c r="B8" s="881"/>
      <c r="C8" s="5" t="s">
        <v>84</v>
      </c>
      <c r="D8" s="6" t="s">
        <v>59</v>
      </c>
    </row>
    <row r="9" spans="2:4" ht="45" customHeight="1">
      <c r="B9" s="881"/>
      <c r="C9" s="891" t="s">
        <v>460</v>
      </c>
      <c r="D9" s="892"/>
    </row>
    <row r="10" spans="2:4" ht="24" customHeight="1">
      <c r="B10" s="881"/>
      <c r="C10" s="5" t="s">
        <v>85</v>
      </c>
      <c r="D10" s="6" t="s">
        <v>60</v>
      </c>
    </row>
    <row r="11" spans="2:4" ht="45" customHeight="1">
      <c r="B11" s="881"/>
      <c r="C11" s="891" t="s">
        <v>461</v>
      </c>
      <c r="D11" s="892"/>
    </row>
    <row r="12" spans="2:4" ht="24" customHeight="1">
      <c r="B12" s="881"/>
      <c r="C12" s="5" t="s">
        <v>86</v>
      </c>
      <c r="D12" s="6" t="s">
        <v>61</v>
      </c>
    </row>
    <row r="13" spans="2:4" ht="45" customHeight="1">
      <c r="B13" s="881"/>
      <c r="C13" s="889" t="s">
        <v>808</v>
      </c>
      <c r="D13" s="890"/>
    </row>
    <row r="14" spans="2:4" ht="24" customHeight="1">
      <c r="B14" s="881"/>
      <c r="C14" s="5" t="s">
        <v>87</v>
      </c>
      <c r="D14" s="6"/>
    </row>
    <row r="15" spans="2:4" ht="45" customHeight="1">
      <c r="B15" s="882"/>
      <c r="C15" s="889"/>
      <c r="D15" s="890"/>
    </row>
    <row r="16" spans="2:4" ht="66" customHeight="1">
      <c r="B16" s="4" t="s">
        <v>185</v>
      </c>
      <c r="C16" s="887"/>
      <c r="D16" s="888"/>
    </row>
    <row r="17" ht="3.75" customHeight="1"/>
    <row r="18" spans="2:3" ht="18" customHeight="1">
      <c r="B18" s="2" t="s">
        <v>307</v>
      </c>
      <c r="C18" s="2"/>
    </row>
    <row r="19" spans="2:3" ht="18" customHeight="1">
      <c r="B19" s="2" t="s">
        <v>201</v>
      </c>
      <c r="C19" s="2"/>
    </row>
    <row r="20" spans="2:3" ht="3.75" customHeight="1">
      <c r="B20" s="2"/>
      <c r="C20" s="2"/>
    </row>
    <row r="21" spans="2:3" ht="18" customHeight="1">
      <c r="B21" s="2" t="s">
        <v>165</v>
      </c>
      <c r="C21" s="2"/>
    </row>
    <row r="22" spans="2:3" ht="18" customHeight="1">
      <c r="B22" s="2" t="s">
        <v>167</v>
      </c>
      <c r="C22" s="2"/>
    </row>
    <row r="23" spans="2:3" ht="18" customHeight="1">
      <c r="B23" s="2" t="s">
        <v>308</v>
      </c>
      <c r="C23" s="2"/>
    </row>
    <row r="24" spans="2:3" ht="18" customHeight="1">
      <c r="B24" s="2" t="s">
        <v>166</v>
      </c>
      <c r="C24" s="2"/>
    </row>
    <row r="25" spans="2:3" ht="3.75" customHeight="1">
      <c r="B25" s="2"/>
      <c r="C25" s="2"/>
    </row>
    <row r="26" spans="2:3" ht="18" customHeight="1">
      <c r="B26" s="2" t="s">
        <v>309</v>
      </c>
      <c r="C26" s="2"/>
    </row>
    <row r="27" spans="2:3" ht="18" customHeight="1">
      <c r="B27" s="2" t="s">
        <v>310</v>
      </c>
      <c r="C27" s="2"/>
    </row>
    <row r="28" ht="14.25">
      <c r="B28" s="2" t="s">
        <v>145</v>
      </c>
    </row>
  </sheetData>
  <sheetProtection/>
  <mergeCells count="9">
    <mergeCell ref="B6:B15"/>
    <mergeCell ref="C4:D4"/>
    <mergeCell ref="C5:D5"/>
    <mergeCell ref="C16:D16"/>
    <mergeCell ref="C15:D15"/>
    <mergeCell ref="C13:D13"/>
    <mergeCell ref="C11:D11"/>
    <mergeCell ref="C9:D9"/>
    <mergeCell ref="C7:D7"/>
  </mergeCells>
  <printOptions horizontalCentered="1"/>
  <pageMargins left="0.5905511811023622" right="0.5905511811023622" top="0.5905511811023622" bottom="0.5905511811023622" header="0.5118110236220472" footer="0.354330708661417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3"/>
  </sheetPr>
  <dimension ref="A1:U93"/>
  <sheetViews>
    <sheetView view="pageBreakPreview" zoomScale="60" zoomScalePageLayoutView="0" workbookViewId="0" topLeftCell="C52">
      <selection activeCell="L34" sqref="L34"/>
      <selection activeCell="A1" sqref="A1"/>
      <selection activeCell="T102" sqref="T102"/>
    </sheetView>
  </sheetViews>
  <sheetFormatPr defaultColWidth="8.796875" defaultRowHeight="15"/>
  <cols>
    <col min="1" max="2" width="3.5" style="18" customWidth="1"/>
    <col min="3" max="3" width="4.5" style="18" customWidth="1"/>
    <col min="4" max="4" width="1.59765625" style="18" customWidth="1"/>
    <col min="5" max="5" width="13.5" style="18" customWidth="1"/>
    <col min="6" max="6" width="3.59765625" style="18" customWidth="1"/>
    <col min="7" max="7" width="7.3984375" style="18" customWidth="1"/>
    <col min="8" max="8" width="7.5" style="18" customWidth="1"/>
    <col min="9" max="9" width="4" style="19" customWidth="1"/>
    <col min="10" max="19" width="14.09765625" style="18" customWidth="1"/>
    <col min="20" max="16384" width="9" style="18" customWidth="1"/>
  </cols>
  <sheetData>
    <row r="1" ht="17.25">
      <c r="A1" s="17" t="s">
        <v>292</v>
      </c>
    </row>
    <row r="2" ht="14.25">
      <c r="A2" s="20" t="s">
        <v>290</v>
      </c>
    </row>
    <row r="3" spans="1:19" ht="13.5" customHeight="1" thickBot="1">
      <c r="A3" s="20"/>
      <c r="S3" s="21" t="s">
        <v>142</v>
      </c>
    </row>
    <row r="4" spans="1:19" s="519" customFormat="1" ht="15" customHeight="1" thickBot="1" thickTop="1">
      <c r="A4" s="22"/>
      <c r="B4" s="23"/>
      <c r="C4" s="23"/>
      <c r="D4" s="23"/>
      <c r="E4" s="23"/>
      <c r="F4" s="23"/>
      <c r="G4" s="23"/>
      <c r="H4" s="24" t="s">
        <v>208</v>
      </c>
      <c r="I4" s="25"/>
      <c r="J4" s="26" t="s">
        <v>46</v>
      </c>
      <c r="K4" s="26" t="s">
        <v>47</v>
      </c>
      <c r="L4" s="26" t="s">
        <v>48</v>
      </c>
      <c r="M4" s="26" t="s">
        <v>49</v>
      </c>
      <c r="N4" s="27" t="s">
        <v>50</v>
      </c>
      <c r="O4" s="28" t="s">
        <v>51</v>
      </c>
      <c r="P4" s="29" t="s">
        <v>52</v>
      </c>
      <c r="Q4" s="29" t="s">
        <v>53</v>
      </c>
      <c r="R4" s="29" t="s">
        <v>54</v>
      </c>
      <c r="S4" s="30" t="s">
        <v>55</v>
      </c>
    </row>
    <row r="5" spans="1:21" s="519" customFormat="1" ht="15" customHeight="1" thickBot="1">
      <c r="A5" s="31"/>
      <c r="B5" s="32"/>
      <c r="C5" s="32"/>
      <c r="D5" s="32"/>
      <c r="E5" s="32"/>
      <c r="F5" s="32"/>
      <c r="G5" s="32"/>
      <c r="H5" s="33"/>
      <c r="I5" s="34"/>
      <c r="J5" s="35" t="s">
        <v>209</v>
      </c>
      <c r="K5" s="35" t="s">
        <v>210</v>
      </c>
      <c r="L5" s="35" t="s">
        <v>211</v>
      </c>
      <c r="M5" s="35" t="s">
        <v>212</v>
      </c>
      <c r="N5" s="36" t="s">
        <v>213</v>
      </c>
      <c r="O5" s="37" t="s">
        <v>214</v>
      </c>
      <c r="P5" s="35" t="s">
        <v>215</v>
      </c>
      <c r="Q5" s="35" t="s">
        <v>216</v>
      </c>
      <c r="R5" s="35" t="s">
        <v>217</v>
      </c>
      <c r="S5" s="38" t="s">
        <v>218</v>
      </c>
      <c r="U5" s="696"/>
    </row>
    <row r="6" spans="1:19" s="519" customFormat="1" ht="15" customHeight="1">
      <c r="A6" s="39"/>
      <c r="B6" s="40" t="s">
        <v>219</v>
      </c>
      <c r="C6" s="40"/>
      <c r="D6" s="40"/>
      <c r="E6" s="40"/>
      <c r="F6" s="40"/>
      <c r="G6" s="40"/>
      <c r="H6" s="40"/>
      <c r="I6" s="41"/>
      <c r="J6" s="42" t="s">
        <v>220</v>
      </c>
      <c r="K6" s="42" t="s">
        <v>220</v>
      </c>
      <c r="L6" s="42" t="s">
        <v>220</v>
      </c>
      <c r="M6" s="42" t="s">
        <v>220</v>
      </c>
      <c r="N6" s="43" t="s">
        <v>221</v>
      </c>
      <c r="O6" s="44"/>
      <c r="P6" s="45"/>
      <c r="Q6" s="45"/>
      <c r="R6" s="45"/>
      <c r="S6" s="46"/>
    </row>
    <row r="7" spans="1:19" s="520" customFormat="1" ht="15" customHeight="1">
      <c r="A7" s="898" t="s">
        <v>222</v>
      </c>
      <c r="B7" s="898" t="s">
        <v>223</v>
      </c>
      <c r="C7" s="47" t="s">
        <v>399</v>
      </c>
      <c r="D7" s="895" t="s">
        <v>224</v>
      </c>
      <c r="E7" s="895"/>
      <c r="F7" s="895"/>
      <c r="G7" s="895"/>
      <c r="H7" s="895"/>
      <c r="I7" s="16" t="s">
        <v>400</v>
      </c>
      <c r="J7" s="48">
        <f>SUM(J8:J10)</f>
        <v>131</v>
      </c>
      <c r="K7" s="48">
        <f>SUM(K8:K10)</f>
        <v>126</v>
      </c>
      <c r="L7" s="48">
        <f>SUM(L8:L10)</f>
        <v>119</v>
      </c>
      <c r="M7" s="48">
        <f>SUM(M8:M10)</f>
        <v>121</v>
      </c>
      <c r="N7" s="49">
        <f>SUM(N8:N10)</f>
        <v>119</v>
      </c>
      <c r="O7" s="644" t="s">
        <v>645</v>
      </c>
      <c r="P7" s="660" t="s">
        <v>605</v>
      </c>
      <c r="Q7" s="660" t="s">
        <v>704</v>
      </c>
      <c r="R7" s="660" t="s">
        <v>760</v>
      </c>
      <c r="S7" s="671" t="s">
        <v>800</v>
      </c>
    </row>
    <row r="8" spans="1:19" s="520" customFormat="1" ht="15" customHeight="1">
      <c r="A8" s="899"/>
      <c r="B8" s="899"/>
      <c r="C8" s="51" t="s">
        <v>401</v>
      </c>
      <c r="D8" s="52"/>
      <c r="E8" s="895" t="s">
        <v>225</v>
      </c>
      <c r="F8" s="895"/>
      <c r="G8" s="895"/>
      <c r="H8" s="895"/>
      <c r="I8" s="53"/>
      <c r="J8" s="48">
        <v>130</v>
      </c>
      <c r="K8" s="48">
        <v>125</v>
      </c>
      <c r="L8" s="48">
        <v>118</v>
      </c>
      <c r="M8" s="48">
        <v>120</v>
      </c>
      <c r="N8" s="49">
        <v>118</v>
      </c>
      <c r="O8" s="644" t="s">
        <v>646</v>
      </c>
      <c r="P8" s="660" t="s">
        <v>606</v>
      </c>
      <c r="Q8" s="660" t="s">
        <v>705</v>
      </c>
      <c r="R8" s="660" t="s">
        <v>755</v>
      </c>
      <c r="S8" s="671" t="s">
        <v>799</v>
      </c>
    </row>
    <row r="9" spans="1:19" s="520" customFormat="1" ht="15" customHeight="1">
      <c r="A9" s="899"/>
      <c r="B9" s="899"/>
      <c r="C9" s="51" t="s">
        <v>204</v>
      </c>
      <c r="D9" s="52"/>
      <c r="E9" s="895" t="s">
        <v>226</v>
      </c>
      <c r="F9" s="895"/>
      <c r="G9" s="895"/>
      <c r="H9" s="895"/>
      <c r="I9" s="16" t="s">
        <v>402</v>
      </c>
      <c r="J9" s="48"/>
      <c r="K9" s="48"/>
      <c r="L9" s="48"/>
      <c r="M9" s="48"/>
      <c r="N9" s="49"/>
      <c r="O9" s="645"/>
      <c r="P9" s="661"/>
      <c r="Q9" s="661"/>
      <c r="R9" s="661"/>
      <c r="S9" s="672"/>
    </row>
    <row r="10" spans="1:20" s="520" customFormat="1" ht="15" customHeight="1">
      <c r="A10" s="899"/>
      <c r="B10" s="899"/>
      <c r="C10" s="51" t="s">
        <v>205</v>
      </c>
      <c r="D10" s="52"/>
      <c r="E10" s="895" t="s">
        <v>227</v>
      </c>
      <c r="F10" s="895"/>
      <c r="G10" s="895"/>
      <c r="H10" s="895"/>
      <c r="I10" s="53"/>
      <c r="J10" s="48">
        <v>1</v>
      </c>
      <c r="K10" s="48">
        <v>1</v>
      </c>
      <c r="L10" s="48">
        <v>1</v>
      </c>
      <c r="M10" s="48">
        <v>1</v>
      </c>
      <c r="N10" s="49">
        <v>1</v>
      </c>
      <c r="O10" s="644" t="s">
        <v>545</v>
      </c>
      <c r="P10" s="660" t="s">
        <v>571</v>
      </c>
      <c r="Q10" s="660" t="s">
        <v>576</v>
      </c>
      <c r="R10" s="660" t="s">
        <v>576</v>
      </c>
      <c r="S10" s="671" t="s">
        <v>591</v>
      </c>
      <c r="T10" s="520" t="s">
        <v>462</v>
      </c>
    </row>
    <row r="11" spans="1:19" s="520" customFormat="1" ht="15" customHeight="1">
      <c r="A11" s="899"/>
      <c r="B11" s="899"/>
      <c r="C11" s="47" t="s">
        <v>403</v>
      </c>
      <c r="D11" s="895" t="s">
        <v>228</v>
      </c>
      <c r="E11" s="895"/>
      <c r="F11" s="895"/>
      <c r="G11" s="895"/>
      <c r="H11" s="895"/>
      <c r="I11" s="53"/>
      <c r="J11" s="48">
        <f>J12+J15</f>
        <v>8</v>
      </c>
      <c r="K11" s="48">
        <f>K12+K15</f>
        <v>6</v>
      </c>
      <c r="L11" s="48">
        <f>L12+L15</f>
        <v>5</v>
      </c>
      <c r="M11" s="48">
        <f>M12+M15</f>
        <v>6</v>
      </c>
      <c r="N11" s="49">
        <f>N12+N15</f>
        <v>4</v>
      </c>
      <c r="O11" s="644" t="s">
        <v>600</v>
      </c>
      <c r="P11" s="660" t="s">
        <v>609</v>
      </c>
      <c r="Q11" s="660" t="s">
        <v>708</v>
      </c>
      <c r="R11" s="660" t="s">
        <v>758</v>
      </c>
      <c r="S11" s="671" t="s">
        <v>759</v>
      </c>
    </row>
    <row r="12" spans="1:19" s="520" customFormat="1" ht="15" customHeight="1">
      <c r="A12" s="899"/>
      <c r="B12" s="899"/>
      <c r="C12" s="54" t="s">
        <v>401</v>
      </c>
      <c r="D12" s="55"/>
      <c r="E12" s="901" t="s">
        <v>229</v>
      </c>
      <c r="F12" s="901"/>
      <c r="G12" s="901"/>
      <c r="H12" s="901"/>
      <c r="I12" s="504"/>
      <c r="J12" s="48">
        <f>J13+J14</f>
        <v>3</v>
      </c>
      <c r="K12" s="48">
        <f>K13+K14</f>
        <v>3</v>
      </c>
      <c r="L12" s="48">
        <f>L13+L14</f>
        <v>3</v>
      </c>
      <c r="M12" s="48">
        <f>M13+M14</f>
        <v>3</v>
      </c>
      <c r="N12" s="48">
        <f>N13+N14</f>
        <v>3</v>
      </c>
      <c r="O12" s="644" t="s">
        <v>546</v>
      </c>
      <c r="P12" s="660" t="s">
        <v>608</v>
      </c>
      <c r="Q12" s="660" t="s">
        <v>577</v>
      </c>
      <c r="R12" s="660" t="s">
        <v>577</v>
      </c>
      <c r="S12" s="671" t="s">
        <v>592</v>
      </c>
    </row>
    <row r="13" spans="1:19" s="520" customFormat="1" ht="15" customHeight="1">
      <c r="A13" s="899"/>
      <c r="B13" s="899"/>
      <c r="C13" s="56"/>
      <c r="D13" s="57"/>
      <c r="E13" s="508"/>
      <c r="F13" s="896" t="s">
        <v>230</v>
      </c>
      <c r="G13" s="902"/>
      <c r="H13" s="902"/>
      <c r="I13" s="58"/>
      <c r="J13" s="48">
        <v>3</v>
      </c>
      <c r="K13" s="48">
        <v>3</v>
      </c>
      <c r="L13" s="48">
        <v>3</v>
      </c>
      <c r="M13" s="48">
        <v>3</v>
      </c>
      <c r="N13" s="49">
        <v>3</v>
      </c>
      <c r="O13" s="644" t="s">
        <v>547</v>
      </c>
      <c r="P13" s="660" t="s">
        <v>607</v>
      </c>
      <c r="Q13" s="660" t="s">
        <v>706</v>
      </c>
      <c r="R13" s="660" t="s">
        <v>577</v>
      </c>
      <c r="S13" s="671" t="s">
        <v>577</v>
      </c>
    </row>
    <row r="14" spans="1:19" s="520" customFormat="1" ht="15" customHeight="1">
      <c r="A14" s="899"/>
      <c r="B14" s="899"/>
      <c r="C14" s="500"/>
      <c r="D14" s="59"/>
      <c r="E14" s="505"/>
      <c r="F14" s="896" t="s">
        <v>231</v>
      </c>
      <c r="G14" s="902"/>
      <c r="H14" s="902"/>
      <c r="I14" s="58"/>
      <c r="J14" s="48"/>
      <c r="K14" s="48"/>
      <c r="L14" s="48"/>
      <c r="M14" s="48"/>
      <c r="N14" s="49"/>
      <c r="O14" s="645"/>
      <c r="P14" s="661"/>
      <c r="Q14" s="661"/>
      <c r="R14" s="661"/>
      <c r="S14" s="672"/>
    </row>
    <row r="15" spans="1:20" s="520" customFormat="1" ht="15" customHeight="1">
      <c r="A15" s="899"/>
      <c r="B15" s="899"/>
      <c r="C15" s="51" t="s">
        <v>404</v>
      </c>
      <c r="D15" s="52"/>
      <c r="E15" s="895" t="s">
        <v>227</v>
      </c>
      <c r="F15" s="895"/>
      <c r="G15" s="895"/>
      <c r="H15" s="895"/>
      <c r="I15" s="53"/>
      <c r="J15" s="48">
        <v>5</v>
      </c>
      <c r="K15" s="48">
        <v>3</v>
      </c>
      <c r="L15" s="48">
        <v>2</v>
      </c>
      <c r="M15" s="48">
        <v>3</v>
      </c>
      <c r="N15" s="49">
        <v>1</v>
      </c>
      <c r="O15" s="644" t="s">
        <v>647</v>
      </c>
      <c r="P15" s="660" t="s">
        <v>571</v>
      </c>
      <c r="Q15" s="660" t="s">
        <v>707</v>
      </c>
      <c r="R15" s="660" t="s">
        <v>756</v>
      </c>
      <c r="S15" s="671" t="s">
        <v>757</v>
      </c>
      <c r="T15" s="695" t="s">
        <v>754</v>
      </c>
    </row>
    <row r="16" spans="1:19" s="520" customFormat="1" ht="15" customHeight="1">
      <c r="A16" s="899"/>
      <c r="B16" s="900"/>
      <c r="C16" s="896" t="s">
        <v>232</v>
      </c>
      <c r="D16" s="897"/>
      <c r="E16" s="897"/>
      <c r="F16" s="897"/>
      <c r="G16" s="897"/>
      <c r="H16" s="897"/>
      <c r="I16" s="16" t="s">
        <v>405</v>
      </c>
      <c r="J16" s="48">
        <f>J7+J11</f>
        <v>139</v>
      </c>
      <c r="K16" s="48">
        <f>K7+K11</f>
        <v>132</v>
      </c>
      <c r="L16" s="48">
        <f>L7+L11</f>
        <v>124</v>
      </c>
      <c r="M16" s="48">
        <f>M7+M11</f>
        <v>127</v>
      </c>
      <c r="N16" s="49">
        <f>N7+N11</f>
        <v>123</v>
      </c>
      <c r="O16" s="644" t="s">
        <v>548</v>
      </c>
      <c r="P16" s="660" t="s">
        <v>610</v>
      </c>
      <c r="Q16" s="660" t="s">
        <v>709</v>
      </c>
      <c r="R16" s="660" t="s">
        <v>761</v>
      </c>
      <c r="S16" s="671" t="s">
        <v>801</v>
      </c>
    </row>
    <row r="17" spans="1:19" s="520" customFormat="1" ht="15" customHeight="1">
      <c r="A17" s="899"/>
      <c r="B17" s="898" t="s">
        <v>233</v>
      </c>
      <c r="C17" s="47" t="s">
        <v>399</v>
      </c>
      <c r="D17" s="895" t="s">
        <v>234</v>
      </c>
      <c r="E17" s="895"/>
      <c r="F17" s="895"/>
      <c r="G17" s="895"/>
      <c r="H17" s="895"/>
      <c r="I17" s="53"/>
      <c r="J17" s="48">
        <f>J18+J22+J27</f>
        <v>111</v>
      </c>
      <c r="K17" s="48">
        <f>K18+K22+K27</f>
        <v>110</v>
      </c>
      <c r="L17" s="48">
        <f>L18+L22+L27</f>
        <v>109</v>
      </c>
      <c r="M17" s="48">
        <f>M18+M22+M27</f>
        <v>111</v>
      </c>
      <c r="N17" s="49">
        <f>N18+N22+N27</f>
        <v>102</v>
      </c>
      <c r="O17" s="644" t="s">
        <v>648</v>
      </c>
      <c r="P17" s="660" t="s">
        <v>663</v>
      </c>
      <c r="Q17" s="660" t="s">
        <v>717</v>
      </c>
      <c r="R17" s="660" t="s">
        <v>772</v>
      </c>
      <c r="S17" s="671" t="s">
        <v>782</v>
      </c>
    </row>
    <row r="18" spans="1:19" s="520" customFormat="1" ht="15" customHeight="1">
      <c r="A18" s="899"/>
      <c r="B18" s="899"/>
      <c r="C18" s="54" t="s">
        <v>401</v>
      </c>
      <c r="D18" s="55"/>
      <c r="E18" s="901" t="s">
        <v>235</v>
      </c>
      <c r="F18" s="901"/>
      <c r="G18" s="901"/>
      <c r="H18" s="901"/>
      <c r="I18" s="504"/>
      <c r="J18" s="48">
        <v>14</v>
      </c>
      <c r="K18" s="48">
        <f>SUM(K19:K21)</f>
        <v>14</v>
      </c>
      <c r="L18" s="48">
        <v>14</v>
      </c>
      <c r="M18" s="48">
        <v>17</v>
      </c>
      <c r="N18" s="49">
        <f>SUM(N19:N21)</f>
        <v>9</v>
      </c>
      <c r="O18" s="644" t="s">
        <v>649</v>
      </c>
      <c r="P18" s="660" t="s">
        <v>613</v>
      </c>
      <c r="Q18" s="660" t="s">
        <v>712</v>
      </c>
      <c r="R18" s="660" t="s">
        <v>764</v>
      </c>
      <c r="S18" s="671" t="s">
        <v>764</v>
      </c>
    </row>
    <row r="19" spans="1:19" s="520" customFormat="1" ht="15" customHeight="1">
      <c r="A19" s="899"/>
      <c r="B19" s="899"/>
      <c r="C19" s="56"/>
      <c r="D19" s="57"/>
      <c r="E19" s="508"/>
      <c r="F19" s="896" t="s">
        <v>236</v>
      </c>
      <c r="G19" s="902"/>
      <c r="H19" s="902"/>
      <c r="I19" s="58"/>
      <c r="J19" s="48">
        <v>7</v>
      </c>
      <c r="K19" s="48">
        <v>7</v>
      </c>
      <c r="L19" s="48">
        <v>7</v>
      </c>
      <c r="M19" s="48">
        <v>9</v>
      </c>
      <c r="N19" s="49">
        <v>4</v>
      </c>
      <c r="O19" s="644" t="s">
        <v>599</v>
      </c>
      <c r="P19" s="660" t="s">
        <v>612</v>
      </c>
      <c r="Q19" s="660" t="s">
        <v>710</v>
      </c>
      <c r="R19" s="660" t="s">
        <v>762</v>
      </c>
      <c r="S19" s="671" t="s">
        <v>762</v>
      </c>
    </row>
    <row r="20" spans="1:19" s="520" customFormat="1" ht="15" customHeight="1">
      <c r="A20" s="899"/>
      <c r="B20" s="899"/>
      <c r="C20" s="56"/>
      <c r="D20" s="57"/>
      <c r="E20" s="508"/>
      <c r="F20" s="896" t="s">
        <v>237</v>
      </c>
      <c r="G20" s="902"/>
      <c r="H20" s="902"/>
      <c r="I20" s="58"/>
      <c r="J20" s="48"/>
      <c r="K20" s="48"/>
      <c r="L20" s="48"/>
      <c r="M20" s="48"/>
      <c r="N20" s="49"/>
      <c r="O20" s="645"/>
      <c r="P20" s="661"/>
      <c r="Q20" s="661"/>
      <c r="R20" s="661"/>
      <c r="S20" s="672"/>
    </row>
    <row r="21" spans="1:20" s="520" customFormat="1" ht="15" customHeight="1">
      <c r="A21" s="899"/>
      <c r="B21" s="899"/>
      <c r="C21" s="500"/>
      <c r="D21" s="59"/>
      <c r="E21" s="505"/>
      <c r="F21" s="896" t="s">
        <v>227</v>
      </c>
      <c r="G21" s="902"/>
      <c r="H21" s="902"/>
      <c r="I21" s="58"/>
      <c r="J21" s="48">
        <v>7</v>
      </c>
      <c r="K21" s="48">
        <v>7</v>
      </c>
      <c r="L21" s="48">
        <v>7</v>
      </c>
      <c r="M21" s="48">
        <v>8</v>
      </c>
      <c r="N21" s="49">
        <v>5</v>
      </c>
      <c r="O21" s="644" t="s">
        <v>549</v>
      </c>
      <c r="P21" s="660" t="s">
        <v>611</v>
      </c>
      <c r="Q21" s="660" t="s">
        <v>711</v>
      </c>
      <c r="R21" s="660" t="s">
        <v>763</v>
      </c>
      <c r="S21" s="671" t="s">
        <v>763</v>
      </c>
      <c r="T21" s="520" t="s">
        <v>463</v>
      </c>
    </row>
    <row r="22" spans="1:19" s="520" customFormat="1" ht="15" customHeight="1">
      <c r="A22" s="899"/>
      <c r="B22" s="899"/>
      <c r="C22" s="54" t="s">
        <v>404</v>
      </c>
      <c r="D22" s="55"/>
      <c r="E22" s="901" t="s">
        <v>238</v>
      </c>
      <c r="F22" s="901"/>
      <c r="G22" s="901"/>
      <c r="H22" s="901"/>
      <c r="I22" s="504"/>
      <c r="J22" s="48">
        <f>SUM(J23:J26)</f>
        <v>36</v>
      </c>
      <c r="K22" s="48">
        <f>SUM(K23:K26)</f>
        <v>34</v>
      </c>
      <c r="L22" s="48">
        <v>33</v>
      </c>
      <c r="M22" s="48">
        <v>32</v>
      </c>
      <c r="N22" s="49">
        <f>SUM(N23:N26)</f>
        <v>30</v>
      </c>
      <c r="O22" s="644" t="s">
        <v>650</v>
      </c>
      <c r="P22" s="660" t="s">
        <v>617</v>
      </c>
      <c r="Q22" s="660" t="s">
        <v>716</v>
      </c>
      <c r="R22" s="660" t="s">
        <v>770</v>
      </c>
      <c r="S22" s="671" t="s">
        <v>771</v>
      </c>
    </row>
    <row r="23" spans="1:19" s="520" customFormat="1" ht="15" customHeight="1">
      <c r="A23" s="899"/>
      <c r="B23" s="899"/>
      <c r="C23" s="56"/>
      <c r="D23" s="57"/>
      <c r="E23" s="57"/>
      <c r="F23" s="896" t="s">
        <v>239</v>
      </c>
      <c r="G23" s="902"/>
      <c r="H23" s="902"/>
      <c r="I23" s="58"/>
      <c r="J23" s="48">
        <v>7</v>
      </c>
      <c r="K23" s="48">
        <v>7</v>
      </c>
      <c r="L23" s="48">
        <v>7</v>
      </c>
      <c r="M23" s="48">
        <v>7</v>
      </c>
      <c r="N23" s="49">
        <v>7</v>
      </c>
      <c r="O23" s="644" t="s">
        <v>614</v>
      </c>
      <c r="P23" s="660" t="s">
        <v>614</v>
      </c>
      <c r="Q23" s="660" t="s">
        <v>713</v>
      </c>
      <c r="R23" s="660" t="s">
        <v>765</v>
      </c>
      <c r="S23" s="671" t="s">
        <v>765</v>
      </c>
    </row>
    <row r="24" spans="1:19" s="520" customFormat="1" ht="15" customHeight="1">
      <c r="A24" s="899"/>
      <c r="B24" s="899"/>
      <c r="C24" s="56"/>
      <c r="D24" s="57"/>
      <c r="E24" s="57"/>
      <c r="F24" s="896" t="s">
        <v>240</v>
      </c>
      <c r="G24" s="902"/>
      <c r="H24" s="902"/>
      <c r="I24" s="58"/>
      <c r="J24" s="48">
        <v>11</v>
      </c>
      <c r="K24" s="48">
        <v>3</v>
      </c>
      <c r="L24" s="48">
        <v>7</v>
      </c>
      <c r="M24" s="48">
        <v>5</v>
      </c>
      <c r="N24" s="49">
        <v>6</v>
      </c>
      <c r="O24" s="644" t="s">
        <v>550</v>
      </c>
      <c r="P24" s="660" t="s">
        <v>572</v>
      </c>
      <c r="Q24" s="660" t="s">
        <v>718</v>
      </c>
      <c r="R24" s="660" t="s">
        <v>766</v>
      </c>
      <c r="S24" s="671" t="s">
        <v>580</v>
      </c>
    </row>
    <row r="25" spans="1:19" s="520" customFormat="1" ht="15" customHeight="1">
      <c r="A25" s="899"/>
      <c r="B25" s="899"/>
      <c r="C25" s="56"/>
      <c r="D25" s="57"/>
      <c r="E25" s="57"/>
      <c r="F25" s="896" t="s">
        <v>241</v>
      </c>
      <c r="G25" s="902"/>
      <c r="H25" s="902"/>
      <c r="I25" s="58"/>
      <c r="J25" s="48"/>
      <c r="K25" s="48"/>
      <c r="L25" s="48"/>
      <c r="M25" s="48"/>
      <c r="N25" s="49"/>
      <c r="O25" s="645"/>
      <c r="P25" s="661"/>
      <c r="Q25" s="661"/>
      <c r="R25" s="661"/>
      <c r="S25" s="672"/>
    </row>
    <row r="26" spans="1:20" s="520" customFormat="1" ht="15" customHeight="1">
      <c r="A26" s="899"/>
      <c r="B26" s="899"/>
      <c r="C26" s="500"/>
      <c r="D26" s="59"/>
      <c r="E26" s="59"/>
      <c r="F26" s="896" t="s">
        <v>227</v>
      </c>
      <c r="G26" s="902"/>
      <c r="H26" s="902"/>
      <c r="I26" s="58"/>
      <c r="J26" s="48">
        <v>18</v>
      </c>
      <c r="K26" s="48">
        <v>24</v>
      </c>
      <c r="L26" s="48">
        <v>19</v>
      </c>
      <c r="M26" s="48">
        <v>20</v>
      </c>
      <c r="N26" s="49">
        <v>17</v>
      </c>
      <c r="O26" s="644" t="s">
        <v>651</v>
      </c>
      <c r="P26" s="660" t="s">
        <v>616</v>
      </c>
      <c r="Q26" s="660" t="s">
        <v>715</v>
      </c>
      <c r="R26" s="660" t="s">
        <v>769</v>
      </c>
      <c r="S26" s="671" t="s">
        <v>769</v>
      </c>
      <c r="T26" s="520" t="s">
        <v>464</v>
      </c>
    </row>
    <row r="27" spans="1:19" s="520" customFormat="1" ht="15" customHeight="1">
      <c r="A27" s="899"/>
      <c r="B27" s="899"/>
      <c r="C27" s="51" t="s">
        <v>406</v>
      </c>
      <c r="D27" s="52"/>
      <c r="E27" s="895" t="s">
        <v>242</v>
      </c>
      <c r="F27" s="895"/>
      <c r="G27" s="895"/>
      <c r="H27" s="895"/>
      <c r="I27" s="53"/>
      <c r="J27" s="48">
        <v>61</v>
      </c>
      <c r="K27" s="48">
        <v>62</v>
      </c>
      <c r="L27" s="48">
        <v>62</v>
      </c>
      <c r="M27" s="48">
        <v>62</v>
      </c>
      <c r="N27" s="49">
        <v>63</v>
      </c>
      <c r="O27" s="644" t="s">
        <v>652</v>
      </c>
      <c r="P27" s="660" t="s">
        <v>664</v>
      </c>
      <c r="Q27" s="660" t="s">
        <v>664</v>
      </c>
      <c r="R27" s="660" t="s">
        <v>767</v>
      </c>
      <c r="S27" s="671" t="s">
        <v>768</v>
      </c>
    </row>
    <row r="28" spans="1:19" s="520" customFormat="1" ht="15" customHeight="1">
      <c r="A28" s="899"/>
      <c r="B28" s="899"/>
      <c r="C28" s="47" t="s">
        <v>403</v>
      </c>
      <c r="D28" s="895" t="s">
        <v>243</v>
      </c>
      <c r="E28" s="895"/>
      <c r="F28" s="895"/>
      <c r="G28" s="895"/>
      <c r="H28" s="895"/>
      <c r="I28" s="53"/>
      <c r="J28" s="48">
        <f>J29+J30</f>
        <v>14</v>
      </c>
      <c r="K28" s="48">
        <f>K29+K30</f>
        <v>13</v>
      </c>
      <c r="L28" s="48">
        <v>12</v>
      </c>
      <c r="M28" s="48">
        <v>13</v>
      </c>
      <c r="N28" s="49">
        <f>N29+N30</f>
        <v>13</v>
      </c>
      <c r="O28" s="644" t="s">
        <v>551</v>
      </c>
      <c r="P28" s="660" t="s">
        <v>615</v>
      </c>
      <c r="Q28" s="660" t="s">
        <v>714</v>
      </c>
      <c r="R28" s="660" t="s">
        <v>773</v>
      </c>
      <c r="S28" s="671" t="s">
        <v>773</v>
      </c>
    </row>
    <row r="29" spans="1:19" s="520" customFormat="1" ht="15" customHeight="1">
      <c r="A29" s="899"/>
      <c r="B29" s="899"/>
      <c r="C29" s="51" t="s">
        <v>401</v>
      </c>
      <c r="D29" s="60"/>
      <c r="E29" s="895" t="s">
        <v>244</v>
      </c>
      <c r="F29" s="895"/>
      <c r="G29" s="895"/>
      <c r="H29" s="895"/>
      <c r="I29" s="53"/>
      <c r="J29" s="48">
        <v>14</v>
      </c>
      <c r="K29" s="48">
        <v>13</v>
      </c>
      <c r="L29" s="48">
        <v>12</v>
      </c>
      <c r="M29" s="48">
        <v>13</v>
      </c>
      <c r="N29" s="49">
        <v>13</v>
      </c>
      <c r="O29" s="644" t="s">
        <v>552</v>
      </c>
      <c r="P29" s="660" t="s">
        <v>615</v>
      </c>
      <c r="Q29" s="660" t="s">
        <v>714</v>
      </c>
      <c r="R29" s="660" t="s">
        <v>773</v>
      </c>
      <c r="S29" s="671" t="s">
        <v>773</v>
      </c>
    </row>
    <row r="30" spans="1:19" s="520" customFormat="1" ht="15" customHeight="1">
      <c r="A30" s="899"/>
      <c r="B30" s="899"/>
      <c r="C30" s="51" t="s">
        <v>204</v>
      </c>
      <c r="D30" s="60"/>
      <c r="E30" s="895" t="s">
        <v>227</v>
      </c>
      <c r="F30" s="895"/>
      <c r="G30" s="895"/>
      <c r="H30" s="895"/>
      <c r="I30" s="53"/>
      <c r="J30" s="48"/>
      <c r="K30" s="48"/>
      <c r="L30" s="48"/>
      <c r="M30" s="48"/>
      <c r="N30" s="49"/>
      <c r="O30" s="645"/>
      <c r="P30" s="661"/>
      <c r="Q30" s="661"/>
      <c r="R30" s="661"/>
      <c r="S30" s="672"/>
    </row>
    <row r="31" spans="1:19" s="520" customFormat="1" ht="15" customHeight="1">
      <c r="A31" s="899"/>
      <c r="B31" s="900"/>
      <c r="C31" s="896" t="s">
        <v>245</v>
      </c>
      <c r="D31" s="897"/>
      <c r="E31" s="897"/>
      <c r="F31" s="897"/>
      <c r="G31" s="897"/>
      <c r="H31" s="897"/>
      <c r="I31" s="16" t="s">
        <v>407</v>
      </c>
      <c r="J31" s="48">
        <f>J17+J28</f>
        <v>125</v>
      </c>
      <c r="K31" s="48">
        <f>K17+K28</f>
        <v>123</v>
      </c>
      <c r="L31" s="48">
        <f>L17+L28</f>
        <v>121</v>
      </c>
      <c r="M31" s="48">
        <f>M17+M28</f>
        <v>124</v>
      </c>
      <c r="N31" s="49">
        <f>N17+N28</f>
        <v>115</v>
      </c>
      <c r="O31" s="644" t="s">
        <v>653</v>
      </c>
      <c r="P31" s="660" t="s">
        <v>665</v>
      </c>
      <c r="Q31" s="660" t="s">
        <v>719</v>
      </c>
      <c r="R31" s="660" t="s">
        <v>774</v>
      </c>
      <c r="S31" s="671" t="s">
        <v>783</v>
      </c>
    </row>
    <row r="32" spans="1:19" s="520" customFormat="1" ht="15" customHeight="1">
      <c r="A32" s="900"/>
      <c r="B32" s="896" t="s">
        <v>246</v>
      </c>
      <c r="C32" s="895"/>
      <c r="D32" s="895"/>
      <c r="E32" s="895"/>
      <c r="F32" s="902"/>
      <c r="G32" s="897"/>
      <c r="H32" s="15" t="s">
        <v>408</v>
      </c>
      <c r="I32" s="16" t="s">
        <v>409</v>
      </c>
      <c r="J32" s="48">
        <f>J16-J31</f>
        <v>14</v>
      </c>
      <c r="K32" s="48">
        <f>K16-K31</f>
        <v>9</v>
      </c>
      <c r="L32" s="48">
        <f>L16-L31</f>
        <v>3</v>
      </c>
      <c r="M32" s="48">
        <f>M16-M31</f>
        <v>3</v>
      </c>
      <c r="N32" s="49">
        <f>N16-N31</f>
        <v>8</v>
      </c>
      <c r="O32" s="644" t="s">
        <v>654</v>
      </c>
      <c r="P32" s="660" t="s">
        <v>618</v>
      </c>
      <c r="Q32" s="660" t="s">
        <v>720</v>
      </c>
      <c r="R32" s="660" t="s">
        <v>775</v>
      </c>
      <c r="S32" s="671" t="s">
        <v>802</v>
      </c>
    </row>
    <row r="33" spans="1:19" s="520" customFormat="1" ht="15" customHeight="1">
      <c r="A33" s="896" t="s">
        <v>247</v>
      </c>
      <c r="B33" s="895"/>
      <c r="C33" s="895"/>
      <c r="D33" s="895"/>
      <c r="E33" s="895"/>
      <c r="F33" s="895"/>
      <c r="G33" s="895"/>
      <c r="H33" s="897"/>
      <c r="I33" s="16" t="s">
        <v>410</v>
      </c>
      <c r="J33" s="48"/>
      <c r="K33" s="48"/>
      <c r="L33" s="48"/>
      <c r="M33" s="48"/>
      <c r="N33" s="49"/>
      <c r="O33" s="645"/>
      <c r="P33" s="661"/>
      <c r="Q33" s="661"/>
      <c r="R33" s="661"/>
      <c r="S33" s="672"/>
    </row>
    <row r="34" spans="1:19" s="520" customFormat="1" ht="15" customHeight="1">
      <c r="A34" s="896" t="s">
        <v>248</v>
      </c>
      <c r="B34" s="895"/>
      <c r="C34" s="895"/>
      <c r="D34" s="895"/>
      <c r="E34" s="895"/>
      <c r="F34" s="895"/>
      <c r="G34" s="895"/>
      <c r="H34" s="897"/>
      <c r="I34" s="16" t="s">
        <v>411</v>
      </c>
      <c r="J34" s="48"/>
      <c r="K34" s="48"/>
      <c r="L34" s="48"/>
      <c r="M34" s="48"/>
      <c r="N34" s="49"/>
      <c r="O34" s="645"/>
      <c r="P34" s="661"/>
      <c r="Q34" s="661"/>
      <c r="R34" s="661"/>
      <c r="S34" s="672"/>
    </row>
    <row r="35" spans="1:19" s="520" customFormat="1" ht="15" customHeight="1">
      <c r="A35" s="896" t="s">
        <v>249</v>
      </c>
      <c r="B35" s="895"/>
      <c r="C35" s="895"/>
      <c r="D35" s="895"/>
      <c r="E35" s="895"/>
      <c r="F35" s="902"/>
      <c r="G35" s="897"/>
      <c r="H35" s="15" t="s">
        <v>412</v>
      </c>
      <c r="I35" s="16" t="s">
        <v>413</v>
      </c>
      <c r="J35" s="48">
        <f aca="true" t="shared" si="0" ref="J35:S35">J33-J34</f>
        <v>0</v>
      </c>
      <c r="K35" s="48">
        <f t="shared" si="0"/>
        <v>0</v>
      </c>
      <c r="L35" s="48">
        <f t="shared" si="0"/>
        <v>0</v>
      </c>
      <c r="M35" s="48">
        <f t="shared" si="0"/>
        <v>0</v>
      </c>
      <c r="N35" s="49">
        <f t="shared" si="0"/>
        <v>0</v>
      </c>
      <c r="O35" s="645">
        <f t="shared" si="0"/>
        <v>0</v>
      </c>
      <c r="P35" s="661">
        <f t="shared" si="0"/>
        <v>0</v>
      </c>
      <c r="Q35" s="661">
        <f t="shared" si="0"/>
        <v>0</v>
      </c>
      <c r="R35" s="661">
        <f t="shared" si="0"/>
        <v>0</v>
      </c>
      <c r="S35" s="672">
        <f t="shared" si="0"/>
        <v>0</v>
      </c>
    </row>
    <row r="36" spans="1:19" s="520" customFormat="1" ht="15" customHeight="1">
      <c r="A36" s="896" t="s">
        <v>250</v>
      </c>
      <c r="B36" s="895"/>
      <c r="C36" s="895"/>
      <c r="D36" s="895"/>
      <c r="E36" s="895"/>
      <c r="F36" s="895"/>
      <c r="G36" s="895"/>
      <c r="H36" s="903" t="s">
        <v>414</v>
      </c>
      <c r="I36" s="904"/>
      <c r="J36" s="48">
        <f>J32+J35</f>
        <v>14</v>
      </c>
      <c r="K36" s="48">
        <f>K32+K35</f>
        <v>9</v>
      </c>
      <c r="L36" s="48">
        <f>L32+L35</f>
        <v>3</v>
      </c>
      <c r="M36" s="48">
        <f>M32+M35</f>
        <v>3</v>
      </c>
      <c r="N36" s="49">
        <f>N32+N35</f>
        <v>8</v>
      </c>
      <c r="O36" s="644" t="s">
        <v>654</v>
      </c>
      <c r="P36" s="660" t="s">
        <v>619</v>
      </c>
      <c r="Q36" s="660" t="s">
        <v>720</v>
      </c>
      <c r="R36" s="660" t="s">
        <v>775</v>
      </c>
      <c r="S36" s="671" t="s">
        <v>802</v>
      </c>
    </row>
    <row r="37" spans="1:19" s="520" customFormat="1" ht="15" customHeight="1">
      <c r="A37" s="896" t="s">
        <v>251</v>
      </c>
      <c r="B37" s="895"/>
      <c r="C37" s="895"/>
      <c r="D37" s="895"/>
      <c r="E37" s="895"/>
      <c r="F37" s="895"/>
      <c r="G37" s="895"/>
      <c r="H37" s="895"/>
      <c r="I37" s="16" t="s">
        <v>415</v>
      </c>
      <c r="J37" s="48"/>
      <c r="K37" s="48"/>
      <c r="L37" s="48"/>
      <c r="M37" s="48"/>
      <c r="N37" s="49"/>
      <c r="O37" s="645"/>
      <c r="P37" s="661"/>
      <c r="Q37" s="661"/>
      <c r="R37" s="661"/>
      <c r="S37" s="672"/>
    </row>
    <row r="38" spans="1:19" s="520" customFormat="1" ht="15" customHeight="1">
      <c r="A38" s="905" t="s">
        <v>252</v>
      </c>
      <c r="B38" s="906"/>
      <c r="C38" s="906"/>
      <c r="D38" s="906"/>
      <c r="E38" s="906"/>
      <c r="F38" s="906"/>
      <c r="G38" s="906"/>
      <c r="H38" s="906"/>
      <c r="I38" s="61" t="s">
        <v>416</v>
      </c>
      <c r="J38" s="48">
        <v>491</v>
      </c>
      <c r="K38" s="48">
        <v>512</v>
      </c>
      <c r="L38" s="48">
        <v>553</v>
      </c>
      <c r="M38" s="48">
        <v>591</v>
      </c>
      <c r="N38" s="49">
        <v>604</v>
      </c>
      <c r="O38" s="644" t="s">
        <v>655</v>
      </c>
      <c r="P38" s="660" t="s">
        <v>620</v>
      </c>
      <c r="Q38" s="660" t="s">
        <v>722</v>
      </c>
      <c r="R38" s="660" t="s">
        <v>586</v>
      </c>
      <c r="S38" s="671" t="s">
        <v>593</v>
      </c>
    </row>
    <row r="39" spans="1:19" s="520" customFormat="1" ht="15" customHeight="1">
      <c r="A39" s="62"/>
      <c r="B39" s="63"/>
      <c r="C39" s="59"/>
      <c r="D39" s="59"/>
      <c r="E39" s="59"/>
      <c r="F39" s="896" t="s">
        <v>253</v>
      </c>
      <c r="G39" s="902"/>
      <c r="H39" s="902"/>
      <c r="I39" s="58"/>
      <c r="J39" s="48">
        <v>8</v>
      </c>
      <c r="K39" s="48">
        <v>7</v>
      </c>
      <c r="L39" s="48">
        <v>5</v>
      </c>
      <c r="M39" s="48">
        <v>5</v>
      </c>
      <c r="N39" s="49">
        <v>6</v>
      </c>
      <c r="O39" s="644" t="s">
        <v>553</v>
      </c>
      <c r="P39" s="660" t="s">
        <v>572</v>
      </c>
      <c r="Q39" s="660" t="s">
        <v>721</v>
      </c>
      <c r="R39" s="660" t="s">
        <v>587</v>
      </c>
      <c r="S39" s="671" t="s">
        <v>579</v>
      </c>
    </row>
    <row r="40" spans="1:19" s="520" customFormat="1" ht="15" customHeight="1">
      <c r="A40" s="920" t="s">
        <v>206</v>
      </c>
      <c r="B40" s="921"/>
      <c r="C40" s="921"/>
      <c r="D40" s="921"/>
      <c r="E40" s="921"/>
      <c r="F40" s="921"/>
      <c r="G40" s="921"/>
      <c r="H40" s="921"/>
      <c r="I40" s="61" t="s">
        <v>417</v>
      </c>
      <c r="J40" s="48">
        <v>4</v>
      </c>
      <c r="K40" s="48">
        <v>1</v>
      </c>
      <c r="L40" s="48">
        <v>1</v>
      </c>
      <c r="M40" s="48">
        <v>1</v>
      </c>
      <c r="N40" s="49"/>
      <c r="O40" s="644" t="s">
        <v>545</v>
      </c>
      <c r="P40" s="660" t="s">
        <v>621</v>
      </c>
      <c r="Q40" s="660" t="s">
        <v>723</v>
      </c>
      <c r="R40" s="660" t="s">
        <v>583</v>
      </c>
      <c r="S40" s="671" t="s">
        <v>576</v>
      </c>
    </row>
    <row r="41" spans="1:19" s="520" customFormat="1" ht="15" customHeight="1">
      <c r="A41" s="64"/>
      <c r="B41" s="65"/>
      <c r="C41" s="57"/>
      <c r="D41" s="57"/>
      <c r="E41" s="57"/>
      <c r="F41" s="896" t="s">
        <v>254</v>
      </c>
      <c r="G41" s="902"/>
      <c r="H41" s="902"/>
      <c r="I41" s="58"/>
      <c r="J41" s="48"/>
      <c r="K41" s="48"/>
      <c r="L41" s="48"/>
      <c r="M41" s="48"/>
      <c r="N41" s="49"/>
      <c r="O41" s="645"/>
      <c r="P41" s="661"/>
      <c r="Q41" s="661"/>
      <c r="R41" s="661"/>
      <c r="S41" s="672"/>
    </row>
    <row r="42" spans="1:19" s="520" customFormat="1" ht="15" customHeight="1">
      <c r="A42" s="64"/>
      <c r="B42" s="65"/>
      <c r="C42" s="57"/>
      <c r="D42" s="57"/>
      <c r="E42" s="57"/>
      <c r="F42" s="896" t="s">
        <v>255</v>
      </c>
      <c r="G42" s="902"/>
      <c r="H42" s="902"/>
      <c r="I42" s="58"/>
      <c r="J42" s="48">
        <v>4</v>
      </c>
      <c r="K42" s="48">
        <v>1</v>
      </c>
      <c r="L42" s="48">
        <v>1</v>
      </c>
      <c r="M42" s="48">
        <v>1</v>
      </c>
      <c r="N42" s="49">
        <v>0</v>
      </c>
      <c r="O42" s="644" t="s">
        <v>545</v>
      </c>
      <c r="P42" s="660" t="s">
        <v>621</v>
      </c>
      <c r="Q42" s="660" t="s">
        <v>724</v>
      </c>
      <c r="R42" s="660" t="s">
        <v>583</v>
      </c>
      <c r="S42" s="671" t="s">
        <v>576</v>
      </c>
    </row>
    <row r="43" spans="1:19" s="520" customFormat="1" ht="13.5" customHeight="1">
      <c r="A43" s="905" t="s">
        <v>256</v>
      </c>
      <c r="B43" s="930"/>
      <c r="C43" s="930"/>
      <c r="D43" s="930"/>
      <c r="E43" s="930"/>
      <c r="F43" s="501"/>
      <c r="G43" s="503" t="s">
        <v>418</v>
      </c>
      <c r="H43" s="933" t="s">
        <v>419</v>
      </c>
      <c r="I43" s="916" t="s">
        <v>420</v>
      </c>
      <c r="J43" s="918"/>
      <c r="K43" s="918"/>
      <c r="L43" s="918"/>
      <c r="M43" s="918"/>
      <c r="N43" s="924"/>
      <c r="O43" s="926"/>
      <c r="P43" s="914"/>
      <c r="Q43" s="914"/>
      <c r="R43" s="914"/>
      <c r="S43" s="922"/>
    </row>
    <row r="44" spans="1:19" s="520" customFormat="1" ht="13.5" customHeight="1">
      <c r="A44" s="931"/>
      <c r="B44" s="932"/>
      <c r="C44" s="932"/>
      <c r="D44" s="932"/>
      <c r="E44" s="932"/>
      <c r="F44" s="502"/>
      <c r="G44" s="66" t="s">
        <v>421</v>
      </c>
      <c r="H44" s="934"/>
      <c r="I44" s="917"/>
      <c r="J44" s="919"/>
      <c r="K44" s="919"/>
      <c r="L44" s="919"/>
      <c r="M44" s="919"/>
      <c r="N44" s="925"/>
      <c r="O44" s="927"/>
      <c r="P44" s="915"/>
      <c r="Q44" s="915"/>
      <c r="R44" s="915"/>
      <c r="S44" s="923"/>
    </row>
    <row r="45" spans="1:19" ht="15" customHeight="1">
      <c r="A45" s="937" t="s">
        <v>62</v>
      </c>
      <c r="B45" s="938"/>
      <c r="C45" s="938"/>
      <c r="D45" s="938"/>
      <c r="E45" s="938"/>
      <c r="F45" s="938"/>
      <c r="G45" s="938"/>
      <c r="H45" s="938"/>
      <c r="I45" s="70" t="s">
        <v>422</v>
      </c>
      <c r="J45" s="72"/>
      <c r="K45" s="72"/>
      <c r="L45" s="72"/>
      <c r="M45" s="72"/>
      <c r="N45" s="125"/>
      <c r="O45" s="647"/>
      <c r="P45" s="664"/>
      <c r="Q45" s="664"/>
      <c r="R45" s="664"/>
      <c r="S45" s="675"/>
    </row>
    <row r="46" spans="1:19" ht="15" customHeight="1">
      <c r="A46" s="907" t="s">
        <v>257</v>
      </c>
      <c r="B46" s="908"/>
      <c r="C46" s="908"/>
      <c r="D46" s="908"/>
      <c r="E46" s="908"/>
      <c r="F46" s="908"/>
      <c r="G46" s="897"/>
      <c r="H46" s="69" t="s">
        <v>207</v>
      </c>
      <c r="I46" s="70" t="s">
        <v>423</v>
      </c>
      <c r="J46" s="67">
        <v>131</v>
      </c>
      <c r="K46" s="67">
        <v>126</v>
      </c>
      <c r="L46" s="67">
        <v>119</v>
      </c>
      <c r="M46" s="67">
        <v>121</v>
      </c>
      <c r="N46" s="71">
        <v>119</v>
      </c>
      <c r="O46" s="650" t="s">
        <v>645</v>
      </c>
      <c r="P46" s="667" t="s">
        <v>605</v>
      </c>
      <c r="Q46" s="667" t="s">
        <v>704</v>
      </c>
      <c r="R46" s="667" t="s">
        <v>760</v>
      </c>
      <c r="S46" s="679" t="s">
        <v>800</v>
      </c>
    </row>
    <row r="47" spans="1:19" s="524" customFormat="1" ht="15" customHeight="1">
      <c r="A47" s="909" t="s">
        <v>424</v>
      </c>
      <c r="B47" s="910"/>
      <c r="C47" s="910"/>
      <c r="D47" s="910"/>
      <c r="E47" s="910"/>
      <c r="F47" s="910"/>
      <c r="G47" s="911" t="s">
        <v>425</v>
      </c>
      <c r="H47" s="912"/>
      <c r="I47" s="913"/>
      <c r="J47" s="522"/>
      <c r="K47" s="522"/>
      <c r="L47" s="522"/>
      <c r="M47" s="522"/>
      <c r="N47" s="523"/>
      <c r="O47" s="648"/>
      <c r="P47" s="665"/>
      <c r="Q47" s="665"/>
      <c r="R47" s="665"/>
      <c r="S47" s="676"/>
    </row>
    <row r="48" spans="1:19" s="524" customFormat="1" ht="15" customHeight="1">
      <c r="A48" s="928" t="s">
        <v>396</v>
      </c>
      <c r="B48" s="929"/>
      <c r="C48" s="929"/>
      <c r="D48" s="929"/>
      <c r="E48" s="929"/>
      <c r="F48" s="929"/>
      <c r="G48" s="929"/>
      <c r="H48" s="929"/>
      <c r="I48" s="525" t="s">
        <v>426</v>
      </c>
      <c r="J48" s="526"/>
      <c r="K48" s="526"/>
      <c r="L48" s="526"/>
      <c r="M48" s="526"/>
      <c r="N48" s="527"/>
      <c r="O48" s="649"/>
      <c r="P48" s="666"/>
      <c r="Q48" s="666"/>
      <c r="R48" s="666"/>
      <c r="S48" s="677"/>
    </row>
    <row r="49" spans="1:19" s="524" customFormat="1" ht="15" customHeight="1">
      <c r="A49" s="935" t="s">
        <v>397</v>
      </c>
      <c r="B49" s="936"/>
      <c r="C49" s="936"/>
      <c r="D49" s="936"/>
      <c r="E49" s="936"/>
      <c r="F49" s="936"/>
      <c r="G49" s="936"/>
      <c r="H49" s="936"/>
      <c r="I49" s="528" t="s">
        <v>427</v>
      </c>
      <c r="J49" s="522"/>
      <c r="K49" s="522"/>
      <c r="L49" s="522"/>
      <c r="M49" s="522"/>
      <c r="N49" s="523"/>
      <c r="O49" s="648"/>
      <c r="P49" s="665"/>
      <c r="Q49" s="665"/>
      <c r="R49" s="665"/>
      <c r="S49" s="676"/>
    </row>
    <row r="50" spans="1:19" s="524" customFormat="1" ht="15" customHeight="1">
      <c r="A50" s="928" t="s">
        <v>398</v>
      </c>
      <c r="B50" s="929"/>
      <c r="C50" s="929"/>
      <c r="D50" s="929"/>
      <c r="E50" s="929"/>
      <c r="F50" s="929"/>
      <c r="G50" s="929"/>
      <c r="H50" s="929"/>
      <c r="I50" s="525" t="s">
        <v>428</v>
      </c>
      <c r="J50" s="526"/>
      <c r="K50" s="526"/>
      <c r="L50" s="526"/>
      <c r="M50" s="526"/>
      <c r="N50" s="527"/>
      <c r="O50" s="649"/>
      <c r="P50" s="666"/>
      <c r="Q50" s="666"/>
      <c r="R50" s="666"/>
      <c r="S50" s="677"/>
    </row>
    <row r="51" spans="1:19" s="524" customFormat="1" ht="15" customHeight="1">
      <c r="A51" s="939" t="s">
        <v>429</v>
      </c>
      <c r="B51" s="940"/>
      <c r="C51" s="940"/>
      <c r="D51" s="940"/>
      <c r="E51" s="940"/>
      <c r="F51" s="940"/>
      <c r="G51" s="521"/>
      <c r="H51" s="521"/>
      <c r="I51" s="529" t="s">
        <v>430</v>
      </c>
      <c r="J51" s="522"/>
      <c r="K51" s="522"/>
      <c r="L51" s="522"/>
      <c r="M51" s="522"/>
      <c r="N51" s="523"/>
      <c r="O51" s="648"/>
      <c r="P51" s="665"/>
      <c r="Q51" s="665"/>
      <c r="R51" s="665"/>
      <c r="S51" s="676"/>
    </row>
    <row r="52" spans="1:19" s="520" customFormat="1" ht="15.75" customHeight="1">
      <c r="A52" s="898" t="s">
        <v>431</v>
      </c>
      <c r="B52" s="898" t="s">
        <v>266</v>
      </c>
      <c r="C52" s="507" t="s">
        <v>399</v>
      </c>
      <c r="D52" s="901" t="s">
        <v>267</v>
      </c>
      <c r="E52" s="901"/>
      <c r="F52" s="901"/>
      <c r="G52" s="901"/>
      <c r="H52" s="901"/>
      <c r="I52" s="58"/>
      <c r="J52" s="48"/>
      <c r="K52" s="48">
        <v>30</v>
      </c>
      <c r="L52" s="48">
        <v>60</v>
      </c>
      <c r="M52" s="48">
        <v>60</v>
      </c>
      <c r="N52" s="49">
        <v>60</v>
      </c>
      <c r="O52" s="644" t="s">
        <v>554</v>
      </c>
      <c r="P52" s="660" t="s">
        <v>573</v>
      </c>
      <c r="Q52" s="660" t="s">
        <v>725</v>
      </c>
      <c r="R52" s="660" t="s">
        <v>776</v>
      </c>
      <c r="S52" s="671" t="s">
        <v>776</v>
      </c>
    </row>
    <row r="53" spans="1:19" s="520" customFormat="1" ht="15.75" customHeight="1">
      <c r="A53" s="899"/>
      <c r="B53" s="899"/>
      <c r="C53" s="123"/>
      <c r="D53" s="126"/>
      <c r="E53" s="896" t="s">
        <v>432</v>
      </c>
      <c r="F53" s="895"/>
      <c r="G53" s="895"/>
      <c r="H53" s="895"/>
      <c r="I53" s="58"/>
      <c r="J53" s="48"/>
      <c r="K53" s="48"/>
      <c r="L53" s="48"/>
      <c r="M53" s="48"/>
      <c r="N53" s="49"/>
      <c r="O53" s="645"/>
      <c r="P53" s="661"/>
      <c r="Q53" s="661"/>
      <c r="R53" s="661"/>
      <c r="S53" s="672"/>
    </row>
    <row r="54" spans="1:19" s="520" customFormat="1" ht="15.75" customHeight="1">
      <c r="A54" s="941"/>
      <c r="B54" s="941"/>
      <c r="C54" s="47" t="s">
        <v>258</v>
      </c>
      <c r="D54" s="895" t="s">
        <v>268</v>
      </c>
      <c r="E54" s="895"/>
      <c r="F54" s="895"/>
      <c r="G54" s="895"/>
      <c r="H54" s="895"/>
      <c r="I54" s="58"/>
      <c r="J54" s="48"/>
      <c r="K54" s="48"/>
      <c r="L54" s="48"/>
      <c r="M54" s="48"/>
      <c r="N54" s="49"/>
      <c r="O54" s="645"/>
      <c r="P54" s="661"/>
      <c r="Q54" s="661"/>
      <c r="R54" s="661"/>
      <c r="S54" s="672"/>
    </row>
    <row r="55" spans="1:19" s="520" customFormat="1" ht="15.75" customHeight="1">
      <c r="A55" s="941"/>
      <c r="B55" s="941"/>
      <c r="C55" s="507" t="s">
        <v>259</v>
      </c>
      <c r="D55" s="895" t="s">
        <v>269</v>
      </c>
      <c r="E55" s="895"/>
      <c r="F55" s="895"/>
      <c r="G55" s="895"/>
      <c r="H55" s="895"/>
      <c r="I55" s="58"/>
      <c r="J55" s="48">
        <v>7</v>
      </c>
      <c r="K55" s="48">
        <v>11</v>
      </c>
      <c r="L55" s="48">
        <v>14</v>
      </c>
      <c r="M55" s="48">
        <v>15</v>
      </c>
      <c r="N55" s="49">
        <v>16</v>
      </c>
      <c r="O55" s="644" t="s">
        <v>555</v>
      </c>
      <c r="P55" s="660" t="s">
        <v>574</v>
      </c>
      <c r="Q55" s="660" t="s">
        <v>584</v>
      </c>
      <c r="R55" s="660" t="s">
        <v>777</v>
      </c>
      <c r="S55" s="671" t="s">
        <v>778</v>
      </c>
    </row>
    <row r="56" spans="1:19" s="520" customFormat="1" ht="15.75" customHeight="1">
      <c r="A56" s="941"/>
      <c r="B56" s="941"/>
      <c r="C56" s="47" t="s">
        <v>260</v>
      </c>
      <c r="D56" s="895" t="s">
        <v>270</v>
      </c>
      <c r="E56" s="895"/>
      <c r="F56" s="895"/>
      <c r="G56" s="895"/>
      <c r="H56" s="895"/>
      <c r="I56" s="58"/>
      <c r="J56" s="48"/>
      <c r="K56" s="48"/>
      <c r="L56" s="48"/>
      <c r="M56" s="48"/>
      <c r="N56" s="49"/>
      <c r="O56" s="645"/>
      <c r="P56" s="661"/>
      <c r="Q56" s="661"/>
      <c r="R56" s="661"/>
      <c r="S56" s="672"/>
    </row>
    <row r="57" spans="1:19" s="520" customFormat="1" ht="15.75" customHeight="1">
      <c r="A57" s="941"/>
      <c r="B57" s="941"/>
      <c r="C57" s="47" t="s">
        <v>261</v>
      </c>
      <c r="D57" s="895" t="s">
        <v>271</v>
      </c>
      <c r="E57" s="895"/>
      <c r="F57" s="895"/>
      <c r="G57" s="895"/>
      <c r="H57" s="895"/>
      <c r="I57" s="58"/>
      <c r="J57" s="48"/>
      <c r="K57" s="48"/>
      <c r="L57" s="48"/>
      <c r="M57" s="48"/>
      <c r="N57" s="49"/>
      <c r="O57" s="645"/>
      <c r="P57" s="661"/>
      <c r="Q57" s="661"/>
      <c r="R57" s="661"/>
      <c r="S57" s="672"/>
    </row>
    <row r="58" spans="1:19" s="520" customFormat="1" ht="15.75" customHeight="1">
      <c r="A58" s="941"/>
      <c r="B58" s="941"/>
      <c r="C58" s="47" t="s">
        <v>262</v>
      </c>
      <c r="D58" s="895" t="s">
        <v>272</v>
      </c>
      <c r="E58" s="895"/>
      <c r="F58" s="895"/>
      <c r="G58" s="895"/>
      <c r="H58" s="895"/>
      <c r="I58" s="58"/>
      <c r="J58" s="48">
        <v>1</v>
      </c>
      <c r="K58" s="48"/>
      <c r="L58" s="48"/>
      <c r="M58" s="48"/>
      <c r="N58" s="49"/>
      <c r="O58" s="645"/>
      <c r="P58" s="661"/>
      <c r="Q58" s="661"/>
      <c r="R58" s="661"/>
      <c r="S58" s="672"/>
    </row>
    <row r="59" spans="1:19" s="520" customFormat="1" ht="15.75" customHeight="1">
      <c r="A59" s="941"/>
      <c r="B59" s="941"/>
      <c r="C59" s="47" t="s">
        <v>263</v>
      </c>
      <c r="D59" s="895" t="s">
        <v>273</v>
      </c>
      <c r="E59" s="895"/>
      <c r="F59" s="895"/>
      <c r="G59" s="895"/>
      <c r="H59" s="895"/>
      <c r="I59" s="58"/>
      <c r="J59" s="48"/>
      <c r="K59" s="48"/>
      <c r="L59" s="48"/>
      <c r="M59" s="48"/>
      <c r="N59" s="49"/>
      <c r="O59" s="646"/>
      <c r="P59" s="662"/>
      <c r="Q59" s="662"/>
      <c r="R59" s="662"/>
      <c r="S59" s="673"/>
    </row>
    <row r="60" spans="1:19" s="520" customFormat="1" ht="15.75" customHeight="1">
      <c r="A60" s="941"/>
      <c r="B60" s="941"/>
      <c r="C60" s="47" t="s">
        <v>433</v>
      </c>
      <c r="D60" s="895" t="s">
        <v>274</v>
      </c>
      <c r="E60" s="902"/>
      <c r="F60" s="902"/>
      <c r="G60" s="902"/>
      <c r="H60" s="902"/>
      <c r="I60" s="58"/>
      <c r="J60" s="48">
        <v>5</v>
      </c>
      <c r="K60" s="48">
        <v>16</v>
      </c>
      <c r="L60" s="48">
        <v>5</v>
      </c>
      <c r="M60" s="48">
        <v>3</v>
      </c>
      <c r="N60" s="50">
        <v>3</v>
      </c>
      <c r="O60" s="651" t="s">
        <v>556</v>
      </c>
      <c r="P60" s="660" t="s">
        <v>622</v>
      </c>
      <c r="Q60" s="660" t="s">
        <v>726</v>
      </c>
      <c r="R60" s="660" t="s">
        <v>779</v>
      </c>
      <c r="S60" s="671" t="s">
        <v>779</v>
      </c>
    </row>
    <row r="61" spans="1:19" s="520" customFormat="1" ht="15.75" customHeight="1">
      <c r="A61" s="941"/>
      <c r="B61" s="941"/>
      <c r="C61" s="47" t="s">
        <v>434</v>
      </c>
      <c r="D61" s="895" t="s">
        <v>227</v>
      </c>
      <c r="E61" s="895"/>
      <c r="F61" s="895"/>
      <c r="G61" s="895"/>
      <c r="H61" s="895"/>
      <c r="I61" s="58"/>
      <c r="J61" s="48"/>
      <c r="K61" s="48"/>
      <c r="L61" s="48"/>
      <c r="M61" s="48"/>
      <c r="N61" s="50"/>
      <c r="O61" s="127"/>
      <c r="P61" s="663"/>
      <c r="Q61" s="663"/>
      <c r="R61" s="663"/>
      <c r="S61" s="674"/>
    </row>
    <row r="62" spans="1:19" s="520" customFormat="1" ht="15.75" customHeight="1">
      <c r="A62" s="941"/>
      <c r="B62" s="941"/>
      <c r="C62" s="943" t="s">
        <v>275</v>
      </c>
      <c r="D62" s="944"/>
      <c r="E62" s="944"/>
      <c r="F62" s="944"/>
      <c r="G62" s="944"/>
      <c r="H62" s="789"/>
      <c r="I62" s="16" t="s">
        <v>400</v>
      </c>
      <c r="J62" s="48">
        <f>SUM(J52:J61)</f>
        <v>13</v>
      </c>
      <c r="K62" s="48">
        <f>SUM(K52:K61)</f>
        <v>57</v>
      </c>
      <c r="L62" s="48">
        <f>SUM(L52:L61)</f>
        <v>79</v>
      </c>
      <c r="M62" s="48">
        <f>SUM(M52:M61)</f>
        <v>78</v>
      </c>
      <c r="N62" s="50">
        <f>SUM(N52:N61)</f>
        <v>79</v>
      </c>
      <c r="O62" s="651" t="s">
        <v>557</v>
      </c>
      <c r="P62" s="660" t="s">
        <v>623</v>
      </c>
      <c r="Q62" s="660" t="s">
        <v>727</v>
      </c>
      <c r="R62" s="660" t="s">
        <v>780</v>
      </c>
      <c r="S62" s="671" t="s">
        <v>781</v>
      </c>
    </row>
    <row r="63" spans="1:19" s="520" customFormat="1" ht="28.5" customHeight="1">
      <c r="A63" s="941"/>
      <c r="B63" s="941"/>
      <c r="C63" s="945" t="s">
        <v>435</v>
      </c>
      <c r="D63" s="946"/>
      <c r="E63" s="946"/>
      <c r="F63" s="946"/>
      <c r="G63" s="946"/>
      <c r="H63" s="946"/>
      <c r="I63" s="16" t="s">
        <v>402</v>
      </c>
      <c r="J63" s="48"/>
      <c r="K63" s="48"/>
      <c r="L63" s="48"/>
      <c r="M63" s="48"/>
      <c r="N63" s="49"/>
      <c r="O63" s="645"/>
      <c r="P63" s="661"/>
      <c r="Q63" s="661"/>
      <c r="R63" s="661"/>
      <c r="S63" s="672"/>
    </row>
    <row r="64" spans="1:19" s="520" customFormat="1" ht="15.75" customHeight="1">
      <c r="A64" s="941"/>
      <c r="B64" s="941"/>
      <c r="C64" s="896" t="s">
        <v>169</v>
      </c>
      <c r="D64" s="895"/>
      <c r="E64" s="895"/>
      <c r="F64" s="895"/>
      <c r="G64" s="895"/>
      <c r="H64" s="15" t="s">
        <v>421</v>
      </c>
      <c r="I64" s="16" t="s">
        <v>405</v>
      </c>
      <c r="J64" s="48">
        <f>J62-J63</f>
        <v>13</v>
      </c>
      <c r="K64" s="48">
        <f>K62-K63</f>
        <v>57</v>
      </c>
      <c r="L64" s="48">
        <f>L62-L63</f>
        <v>79</v>
      </c>
      <c r="M64" s="48">
        <f>M62-M63</f>
        <v>78</v>
      </c>
      <c r="N64" s="49">
        <f>N62-N63</f>
        <v>79</v>
      </c>
      <c r="O64" s="644" t="s">
        <v>558</v>
      </c>
      <c r="P64" s="660" t="s">
        <v>623</v>
      </c>
      <c r="Q64" s="660" t="s">
        <v>727</v>
      </c>
      <c r="R64" s="660" t="s">
        <v>780</v>
      </c>
      <c r="S64" s="671" t="s">
        <v>781</v>
      </c>
    </row>
    <row r="65" spans="1:19" s="520" customFormat="1" ht="15.75" customHeight="1">
      <c r="A65" s="941"/>
      <c r="B65" s="898" t="s">
        <v>276</v>
      </c>
      <c r="C65" s="507" t="s">
        <v>399</v>
      </c>
      <c r="D65" s="895" t="s">
        <v>277</v>
      </c>
      <c r="E65" s="902"/>
      <c r="F65" s="902"/>
      <c r="G65" s="902"/>
      <c r="H65" s="902"/>
      <c r="I65" s="58"/>
      <c r="J65" s="11">
        <v>40</v>
      </c>
      <c r="K65" s="11">
        <v>86</v>
      </c>
      <c r="L65" s="11">
        <v>79</v>
      </c>
      <c r="M65" s="11">
        <v>81</v>
      </c>
      <c r="N65" s="499">
        <v>106</v>
      </c>
      <c r="O65" s="652" t="s">
        <v>656</v>
      </c>
      <c r="P65" s="668" t="s">
        <v>625</v>
      </c>
      <c r="Q65" s="668" t="s">
        <v>729</v>
      </c>
      <c r="R65" s="668" t="s">
        <v>784</v>
      </c>
      <c r="S65" s="680" t="s">
        <v>785</v>
      </c>
    </row>
    <row r="66" spans="1:19" s="520" customFormat="1" ht="15.75" customHeight="1">
      <c r="A66" s="941"/>
      <c r="B66" s="899"/>
      <c r="C66" s="123"/>
      <c r="D66" s="896" t="s">
        <v>278</v>
      </c>
      <c r="E66" s="902"/>
      <c r="F66" s="902"/>
      <c r="G66" s="902"/>
      <c r="H66" s="902"/>
      <c r="I66" s="58"/>
      <c r="J66" s="11"/>
      <c r="K66" s="11">
        <v>6</v>
      </c>
      <c r="L66" s="11">
        <v>6</v>
      </c>
      <c r="M66" s="11">
        <v>6</v>
      </c>
      <c r="N66" s="499">
        <v>7</v>
      </c>
      <c r="O66" s="652" t="s">
        <v>559</v>
      </c>
      <c r="P66" s="668" t="s">
        <v>624</v>
      </c>
      <c r="Q66" s="668" t="s">
        <v>713</v>
      </c>
      <c r="R66" s="668" t="s">
        <v>753</v>
      </c>
      <c r="S66" s="680" t="s">
        <v>752</v>
      </c>
    </row>
    <row r="67" spans="1:19" s="520" customFormat="1" ht="15.75" customHeight="1">
      <c r="A67" s="941"/>
      <c r="B67" s="899"/>
      <c r="C67" s="47" t="s">
        <v>403</v>
      </c>
      <c r="D67" s="895" t="s">
        <v>279</v>
      </c>
      <c r="E67" s="902"/>
      <c r="F67" s="902"/>
      <c r="G67" s="902"/>
      <c r="H67" s="902"/>
      <c r="I67" s="58"/>
      <c r="J67" s="48">
        <v>28</v>
      </c>
      <c r="K67" s="48">
        <v>36</v>
      </c>
      <c r="L67" s="48">
        <v>29</v>
      </c>
      <c r="M67" s="48">
        <v>32</v>
      </c>
      <c r="N67" s="49">
        <v>34</v>
      </c>
      <c r="O67" s="644" t="s">
        <v>657</v>
      </c>
      <c r="P67" s="660" t="s">
        <v>626</v>
      </c>
      <c r="Q67" s="660" t="s">
        <v>585</v>
      </c>
      <c r="R67" s="660" t="s">
        <v>588</v>
      </c>
      <c r="S67" s="671" t="s">
        <v>786</v>
      </c>
    </row>
    <row r="68" spans="1:19" s="520" customFormat="1" ht="15.75" customHeight="1">
      <c r="A68" s="941"/>
      <c r="B68" s="899"/>
      <c r="C68" s="47" t="s">
        <v>436</v>
      </c>
      <c r="D68" s="895" t="s">
        <v>280</v>
      </c>
      <c r="E68" s="902"/>
      <c r="F68" s="902"/>
      <c r="G68" s="902"/>
      <c r="H68" s="902"/>
      <c r="I68" s="58"/>
      <c r="J68" s="48"/>
      <c r="K68" s="48"/>
      <c r="L68" s="48"/>
      <c r="M68" s="48"/>
      <c r="N68" s="49"/>
      <c r="O68" s="645"/>
      <c r="P68" s="661"/>
      <c r="Q68" s="661"/>
      <c r="R68" s="661"/>
      <c r="S68" s="672"/>
    </row>
    <row r="69" spans="1:19" s="520" customFormat="1" ht="15.75" customHeight="1">
      <c r="A69" s="941"/>
      <c r="B69" s="899"/>
      <c r="C69" s="47" t="s">
        <v>437</v>
      </c>
      <c r="D69" s="895" t="s">
        <v>281</v>
      </c>
      <c r="E69" s="902"/>
      <c r="F69" s="902"/>
      <c r="G69" s="902"/>
      <c r="H69" s="902"/>
      <c r="I69" s="58"/>
      <c r="J69" s="48"/>
      <c r="K69" s="48"/>
      <c r="L69" s="48"/>
      <c r="M69" s="48"/>
      <c r="N69" s="49"/>
      <c r="O69" s="645"/>
      <c r="P69" s="661"/>
      <c r="Q69" s="661"/>
      <c r="R69" s="661"/>
      <c r="S69" s="672"/>
    </row>
    <row r="70" spans="1:19" s="520" customFormat="1" ht="15.75" customHeight="1">
      <c r="A70" s="941"/>
      <c r="B70" s="899"/>
      <c r="C70" s="47" t="s">
        <v>438</v>
      </c>
      <c r="D70" s="895" t="s">
        <v>227</v>
      </c>
      <c r="E70" s="902"/>
      <c r="F70" s="902"/>
      <c r="G70" s="902"/>
      <c r="H70" s="902"/>
      <c r="I70" s="58"/>
      <c r="J70" s="48"/>
      <c r="K70" s="48"/>
      <c r="L70" s="48"/>
      <c r="M70" s="48"/>
      <c r="N70" s="49"/>
      <c r="O70" s="645"/>
      <c r="P70" s="661"/>
      <c r="Q70" s="661"/>
      <c r="R70" s="661"/>
      <c r="S70" s="672"/>
    </row>
    <row r="71" spans="1:19" s="520" customFormat="1" ht="15.75" customHeight="1">
      <c r="A71" s="942"/>
      <c r="B71" s="900"/>
      <c r="C71" s="896" t="s">
        <v>275</v>
      </c>
      <c r="D71" s="908"/>
      <c r="E71" s="908"/>
      <c r="F71" s="908"/>
      <c r="G71" s="908"/>
      <c r="H71" s="902"/>
      <c r="I71" s="61" t="s">
        <v>407</v>
      </c>
      <c r="J71" s="48">
        <f>J65+SUM(J67:J70)</f>
        <v>68</v>
      </c>
      <c r="K71" s="48">
        <f>K65+SUM(K67:K70)</f>
        <v>122</v>
      </c>
      <c r="L71" s="48">
        <f>L65+SUM(L67:L70)</f>
        <v>108</v>
      </c>
      <c r="M71" s="48">
        <f>M65+SUM(M67:M70)</f>
        <v>113</v>
      </c>
      <c r="N71" s="49">
        <f>N65+SUM(N67:N70)</f>
        <v>140</v>
      </c>
      <c r="O71" s="644" t="s">
        <v>658</v>
      </c>
      <c r="P71" s="660" t="s">
        <v>627</v>
      </c>
      <c r="Q71" s="660" t="s">
        <v>730</v>
      </c>
      <c r="R71" s="660" t="s">
        <v>787</v>
      </c>
      <c r="S71" s="671" t="s">
        <v>788</v>
      </c>
    </row>
    <row r="72" spans="1:19" s="520" customFormat="1" ht="15.75" customHeight="1">
      <c r="A72" s="896" t="s">
        <v>170</v>
      </c>
      <c r="B72" s="895"/>
      <c r="C72" s="895"/>
      <c r="D72" s="895"/>
      <c r="E72" s="895"/>
      <c r="F72" s="895"/>
      <c r="G72" s="895"/>
      <c r="H72" s="68" t="s">
        <v>439</v>
      </c>
      <c r="I72" s="16" t="s">
        <v>409</v>
      </c>
      <c r="J72" s="48">
        <f>J71-J64</f>
        <v>55</v>
      </c>
      <c r="K72" s="48">
        <f>K71-K64</f>
        <v>65</v>
      </c>
      <c r="L72" s="48">
        <f>L71-L64</f>
        <v>29</v>
      </c>
      <c r="M72" s="48">
        <f>M71-M64</f>
        <v>35</v>
      </c>
      <c r="N72" s="49">
        <f>N71-N64</f>
        <v>61</v>
      </c>
      <c r="O72" s="644" t="s">
        <v>560</v>
      </c>
      <c r="P72" s="660" t="s">
        <v>666</v>
      </c>
      <c r="Q72" s="660" t="s">
        <v>731</v>
      </c>
      <c r="R72" s="660" t="s">
        <v>789</v>
      </c>
      <c r="S72" s="671" t="s">
        <v>790</v>
      </c>
    </row>
    <row r="73" spans="1:19" s="520" customFormat="1" ht="15.75" customHeight="1">
      <c r="A73" s="951" t="s">
        <v>282</v>
      </c>
      <c r="B73" s="952"/>
      <c r="C73" s="123" t="s">
        <v>399</v>
      </c>
      <c r="D73" s="895" t="s">
        <v>283</v>
      </c>
      <c r="E73" s="902"/>
      <c r="F73" s="902"/>
      <c r="G73" s="902"/>
      <c r="H73" s="902"/>
      <c r="I73" s="58"/>
      <c r="J73" s="48">
        <v>39</v>
      </c>
      <c r="K73" s="48">
        <v>24</v>
      </c>
      <c r="L73" s="48">
        <v>20</v>
      </c>
      <c r="M73" s="48">
        <v>25</v>
      </c>
      <c r="N73" s="49">
        <v>30</v>
      </c>
      <c r="O73" s="644" t="s">
        <v>659</v>
      </c>
      <c r="P73" s="660" t="s">
        <v>667</v>
      </c>
      <c r="Q73" s="660" t="s">
        <v>728</v>
      </c>
      <c r="R73" s="660" t="s">
        <v>794</v>
      </c>
      <c r="S73" s="671" t="s">
        <v>796</v>
      </c>
    </row>
    <row r="74" spans="1:20" s="520" customFormat="1" ht="15.75" customHeight="1">
      <c r="A74" s="953"/>
      <c r="B74" s="954"/>
      <c r="C74" s="47" t="s">
        <v>403</v>
      </c>
      <c r="D74" s="895" t="s">
        <v>284</v>
      </c>
      <c r="E74" s="902"/>
      <c r="F74" s="902"/>
      <c r="G74" s="902"/>
      <c r="H74" s="902"/>
      <c r="I74" s="58"/>
      <c r="J74" s="48">
        <v>15</v>
      </c>
      <c r="K74" s="48">
        <v>38</v>
      </c>
      <c r="L74" s="48">
        <v>6</v>
      </c>
      <c r="M74" s="48">
        <v>7</v>
      </c>
      <c r="N74" s="49">
        <v>27</v>
      </c>
      <c r="O74" s="644" t="s">
        <v>660</v>
      </c>
      <c r="P74" s="661"/>
      <c r="Q74" s="660" t="s">
        <v>732</v>
      </c>
      <c r="R74" s="660" t="s">
        <v>793</v>
      </c>
      <c r="S74" s="672"/>
      <c r="T74" s="695" t="s">
        <v>795</v>
      </c>
    </row>
    <row r="75" spans="1:19" s="520" customFormat="1" ht="15.75" customHeight="1">
      <c r="A75" s="953"/>
      <c r="B75" s="954"/>
      <c r="C75" s="47" t="s">
        <v>436</v>
      </c>
      <c r="D75" s="895" t="s">
        <v>285</v>
      </c>
      <c r="E75" s="902"/>
      <c r="F75" s="902"/>
      <c r="G75" s="902"/>
      <c r="H75" s="902"/>
      <c r="I75" s="58"/>
      <c r="J75" s="48"/>
      <c r="K75" s="48"/>
      <c r="L75" s="48"/>
      <c r="M75" s="48"/>
      <c r="N75" s="49"/>
      <c r="O75" s="645"/>
      <c r="P75" s="661"/>
      <c r="Q75" s="661"/>
      <c r="R75" s="661"/>
      <c r="S75" s="672"/>
    </row>
    <row r="76" spans="1:20" s="520" customFormat="1" ht="15.75" customHeight="1">
      <c r="A76" s="953"/>
      <c r="B76" s="954"/>
      <c r="C76" s="47" t="s">
        <v>437</v>
      </c>
      <c r="D76" s="895" t="s">
        <v>227</v>
      </c>
      <c r="E76" s="902"/>
      <c r="F76" s="902"/>
      <c r="G76" s="902"/>
      <c r="H76" s="902"/>
      <c r="I76" s="58"/>
      <c r="J76" s="48">
        <v>1</v>
      </c>
      <c r="K76" s="48">
        <v>3</v>
      </c>
      <c r="L76" s="48">
        <v>3</v>
      </c>
      <c r="M76" s="48">
        <v>3</v>
      </c>
      <c r="N76" s="49">
        <v>4</v>
      </c>
      <c r="O76" s="644" t="s">
        <v>661</v>
      </c>
      <c r="P76" s="660" t="s">
        <v>628</v>
      </c>
      <c r="Q76" s="660" t="s">
        <v>733</v>
      </c>
      <c r="R76" s="660" t="s">
        <v>792</v>
      </c>
      <c r="S76" s="671" t="s">
        <v>792</v>
      </c>
      <c r="T76" s="695" t="s">
        <v>791</v>
      </c>
    </row>
    <row r="77" spans="1:19" s="520" customFormat="1" ht="15.75" customHeight="1">
      <c r="A77" s="955"/>
      <c r="B77" s="956"/>
      <c r="C77" s="896" t="s">
        <v>275</v>
      </c>
      <c r="D77" s="908"/>
      <c r="E77" s="908"/>
      <c r="F77" s="908"/>
      <c r="G77" s="908"/>
      <c r="H77" s="902"/>
      <c r="I77" s="61" t="s">
        <v>410</v>
      </c>
      <c r="J77" s="48">
        <f>SUM(J73:J76)</f>
        <v>55</v>
      </c>
      <c r="K77" s="48">
        <f>SUM(K73:K76)</f>
        <v>65</v>
      </c>
      <c r="L77" s="48">
        <f>SUM(L73:L76)</f>
        <v>29</v>
      </c>
      <c r="M77" s="48">
        <f>SUM(M73:M76)</f>
        <v>35</v>
      </c>
      <c r="N77" s="49">
        <f>SUM(N73:N76)</f>
        <v>61</v>
      </c>
      <c r="O77" s="644" t="s">
        <v>561</v>
      </c>
      <c r="P77" s="660" t="s">
        <v>666</v>
      </c>
      <c r="Q77" s="660" t="s">
        <v>731</v>
      </c>
      <c r="R77" s="660" t="s">
        <v>789</v>
      </c>
      <c r="S77" s="671" t="s">
        <v>790</v>
      </c>
    </row>
    <row r="78" spans="1:19" s="520" customFormat="1" ht="15.75" customHeight="1">
      <c r="A78" s="896" t="s">
        <v>63</v>
      </c>
      <c r="B78" s="895"/>
      <c r="C78" s="908"/>
      <c r="D78" s="908"/>
      <c r="E78" s="908"/>
      <c r="F78" s="908"/>
      <c r="G78" s="902"/>
      <c r="H78" s="903" t="s">
        <v>440</v>
      </c>
      <c r="I78" s="904"/>
      <c r="J78" s="48">
        <f>J72-J77</f>
        <v>0</v>
      </c>
      <c r="K78" s="48">
        <f>K72-K77</f>
        <v>0</v>
      </c>
      <c r="L78" s="48">
        <f>L72-L77</f>
        <v>0</v>
      </c>
      <c r="M78" s="48">
        <f>M72-M77</f>
        <v>0</v>
      </c>
      <c r="N78" s="49">
        <f>N72-N77</f>
        <v>0</v>
      </c>
      <c r="O78" s="646"/>
      <c r="P78" s="662"/>
      <c r="Q78" s="662"/>
      <c r="R78" s="662"/>
      <c r="S78" s="673"/>
    </row>
    <row r="79" spans="1:19" s="520" customFormat="1" ht="15.75" customHeight="1">
      <c r="A79" s="907" t="s">
        <v>441</v>
      </c>
      <c r="B79" s="908"/>
      <c r="C79" s="908"/>
      <c r="D79" s="908"/>
      <c r="E79" s="908"/>
      <c r="F79" s="908"/>
      <c r="G79" s="908"/>
      <c r="H79" s="908"/>
      <c r="I79" s="16" t="s">
        <v>442</v>
      </c>
      <c r="J79" s="48"/>
      <c r="K79" s="48"/>
      <c r="L79" s="48"/>
      <c r="M79" s="48"/>
      <c r="N79" s="49"/>
      <c r="O79" s="646"/>
      <c r="P79" s="662"/>
      <c r="Q79" s="662"/>
      <c r="R79" s="662"/>
      <c r="S79" s="673"/>
    </row>
    <row r="80" spans="1:19" ht="15.75" customHeight="1" thickBot="1">
      <c r="A80" s="907" t="s">
        <v>82</v>
      </c>
      <c r="B80" s="908"/>
      <c r="C80" s="908"/>
      <c r="D80" s="908"/>
      <c r="E80" s="908"/>
      <c r="F80" s="908"/>
      <c r="G80" s="908"/>
      <c r="H80" s="908"/>
      <c r="I80" s="70" t="s">
        <v>443</v>
      </c>
      <c r="J80" s="67">
        <v>575</v>
      </c>
      <c r="K80" s="67">
        <v>568</v>
      </c>
      <c r="L80" s="67">
        <v>599</v>
      </c>
      <c r="M80" s="67">
        <v>627</v>
      </c>
      <c r="N80" s="71">
        <v>653</v>
      </c>
      <c r="O80" s="653" t="s">
        <v>662</v>
      </c>
      <c r="P80" s="669" t="s">
        <v>668</v>
      </c>
      <c r="Q80" s="669" t="s">
        <v>734</v>
      </c>
      <c r="R80" s="669" t="s">
        <v>805</v>
      </c>
      <c r="S80" s="670" t="s">
        <v>806</v>
      </c>
    </row>
    <row r="81" ht="6" customHeight="1" thickTop="1">
      <c r="C81" s="530"/>
    </row>
    <row r="82" spans="1:19" ht="15" customHeight="1">
      <c r="A82" s="20" t="s">
        <v>291</v>
      </c>
      <c r="C82" s="530"/>
      <c r="R82" s="947" t="s">
        <v>143</v>
      </c>
      <c r="S82" s="947"/>
    </row>
    <row r="83" spans="1:19" ht="3" customHeight="1" thickBot="1">
      <c r="A83" s="20"/>
      <c r="C83" s="530"/>
      <c r="R83" s="948"/>
      <c r="S83" s="948"/>
    </row>
    <row r="84" spans="1:19" s="519" customFormat="1" ht="12" customHeight="1" thickTop="1">
      <c r="A84" s="22"/>
      <c r="B84" s="23"/>
      <c r="C84" s="531"/>
      <c r="D84" s="23"/>
      <c r="E84" s="23"/>
      <c r="F84" s="23"/>
      <c r="G84" s="24" t="s">
        <v>264</v>
      </c>
      <c r="H84" s="24"/>
      <c r="I84" s="25"/>
      <c r="J84" s="26" t="s">
        <v>46</v>
      </c>
      <c r="K84" s="26" t="s">
        <v>47</v>
      </c>
      <c r="L84" s="26" t="s">
        <v>48</v>
      </c>
      <c r="M84" s="26" t="s">
        <v>49</v>
      </c>
      <c r="N84" s="27" t="s">
        <v>50</v>
      </c>
      <c r="O84" s="28" t="s">
        <v>51</v>
      </c>
      <c r="P84" s="29" t="s">
        <v>52</v>
      </c>
      <c r="Q84" s="29" t="s">
        <v>53</v>
      </c>
      <c r="R84" s="29" t="s">
        <v>54</v>
      </c>
      <c r="S84" s="30" t="s">
        <v>55</v>
      </c>
    </row>
    <row r="85" spans="1:19" s="519" customFormat="1" ht="12" customHeight="1">
      <c r="A85" s="31"/>
      <c r="B85" s="32"/>
      <c r="C85" s="532"/>
      <c r="D85" s="32"/>
      <c r="E85" s="32"/>
      <c r="F85" s="32"/>
      <c r="G85" s="33"/>
      <c r="H85" s="33"/>
      <c r="I85" s="34"/>
      <c r="J85" s="35" t="s">
        <v>209</v>
      </c>
      <c r="K85" s="35" t="s">
        <v>210</v>
      </c>
      <c r="L85" s="35" t="s">
        <v>211</v>
      </c>
      <c r="M85" s="35" t="s">
        <v>212</v>
      </c>
      <c r="N85" s="36" t="s">
        <v>213</v>
      </c>
      <c r="O85" s="37" t="s">
        <v>214</v>
      </c>
      <c r="P85" s="35" t="s">
        <v>215</v>
      </c>
      <c r="Q85" s="35" t="s">
        <v>216</v>
      </c>
      <c r="R85" s="35" t="s">
        <v>217</v>
      </c>
      <c r="S85" s="38" t="s">
        <v>218</v>
      </c>
    </row>
    <row r="86" spans="1:19" s="519" customFormat="1" ht="12" customHeight="1">
      <c r="A86" s="39"/>
      <c r="B86" s="40"/>
      <c r="C86" s="40" t="s">
        <v>265</v>
      </c>
      <c r="D86" s="40"/>
      <c r="E86" s="40"/>
      <c r="F86" s="40"/>
      <c r="G86" s="40"/>
      <c r="H86" s="40"/>
      <c r="I86" s="41"/>
      <c r="J86" s="42" t="s">
        <v>220</v>
      </c>
      <c r="K86" s="42" t="s">
        <v>220</v>
      </c>
      <c r="L86" s="42" t="s">
        <v>220</v>
      </c>
      <c r="M86" s="42" t="s">
        <v>220</v>
      </c>
      <c r="N86" s="43" t="s">
        <v>221</v>
      </c>
      <c r="O86" s="44"/>
      <c r="P86" s="45"/>
      <c r="Q86" s="45"/>
      <c r="R86" s="45"/>
      <c r="S86" s="46"/>
    </row>
    <row r="87" spans="1:19" ht="15" customHeight="1">
      <c r="A87" s="949" t="s">
        <v>286</v>
      </c>
      <c r="B87" s="950"/>
      <c r="C87" s="950"/>
      <c r="D87" s="950"/>
      <c r="E87" s="950"/>
      <c r="F87" s="506"/>
      <c r="G87" s="506"/>
      <c r="H87" s="506"/>
      <c r="I87" s="70"/>
      <c r="J87" s="67">
        <v>3</v>
      </c>
      <c r="K87" s="67">
        <v>3</v>
      </c>
      <c r="L87" s="67">
        <v>3</v>
      </c>
      <c r="M87" s="67">
        <v>3</v>
      </c>
      <c r="N87" s="71">
        <v>3</v>
      </c>
      <c r="O87" s="650" t="s">
        <v>556</v>
      </c>
      <c r="P87" s="667" t="s">
        <v>629</v>
      </c>
      <c r="Q87" s="667" t="s">
        <v>577</v>
      </c>
      <c r="R87" s="667" t="s">
        <v>578</v>
      </c>
      <c r="S87" s="679" t="s">
        <v>577</v>
      </c>
    </row>
    <row r="88" spans="1:19" ht="15" customHeight="1">
      <c r="A88" s="533"/>
      <c r="B88" s="534"/>
      <c r="C88" s="535"/>
      <c r="D88" s="957" t="s">
        <v>287</v>
      </c>
      <c r="E88" s="958"/>
      <c r="F88" s="958"/>
      <c r="G88" s="958"/>
      <c r="H88" s="958"/>
      <c r="I88" s="959"/>
      <c r="J88" s="67">
        <v>3</v>
      </c>
      <c r="K88" s="67">
        <v>3</v>
      </c>
      <c r="L88" s="67">
        <v>3</v>
      </c>
      <c r="M88" s="67">
        <v>3</v>
      </c>
      <c r="N88" s="71">
        <v>3</v>
      </c>
      <c r="O88" s="650" t="s">
        <v>556</v>
      </c>
      <c r="P88" s="667" t="s">
        <v>630</v>
      </c>
      <c r="Q88" s="667" t="s">
        <v>577</v>
      </c>
      <c r="R88" s="667" t="s">
        <v>589</v>
      </c>
      <c r="S88" s="679" t="s">
        <v>577</v>
      </c>
    </row>
    <row r="89" spans="1:19" ht="15" customHeight="1">
      <c r="A89" s="533"/>
      <c r="B89" s="534"/>
      <c r="C89" s="536"/>
      <c r="D89" s="962" t="s">
        <v>288</v>
      </c>
      <c r="E89" s="963"/>
      <c r="F89" s="963"/>
      <c r="G89" s="963"/>
      <c r="H89" s="963"/>
      <c r="I89" s="964"/>
      <c r="J89" s="72"/>
      <c r="K89" s="72"/>
      <c r="L89" s="72"/>
      <c r="M89" s="72"/>
      <c r="N89" s="125"/>
      <c r="O89" s="647"/>
      <c r="P89" s="678" t="s">
        <v>631</v>
      </c>
      <c r="Q89" s="664"/>
      <c r="R89" s="664"/>
      <c r="S89" s="675"/>
    </row>
    <row r="90" spans="1:19" ht="15" customHeight="1">
      <c r="A90" s="949" t="s">
        <v>289</v>
      </c>
      <c r="B90" s="950"/>
      <c r="C90" s="950"/>
      <c r="D90" s="950"/>
      <c r="E90" s="950"/>
      <c r="F90" s="506"/>
      <c r="G90" s="506"/>
      <c r="H90" s="506"/>
      <c r="I90" s="70"/>
      <c r="J90" s="67">
        <v>7</v>
      </c>
      <c r="K90" s="67">
        <v>11</v>
      </c>
      <c r="L90" s="67">
        <v>14</v>
      </c>
      <c r="M90" s="67">
        <v>15</v>
      </c>
      <c r="N90" s="71">
        <v>16</v>
      </c>
      <c r="O90" s="650" t="s">
        <v>555</v>
      </c>
      <c r="P90" s="667" t="s">
        <v>575</v>
      </c>
      <c r="Q90" s="667" t="s">
        <v>669</v>
      </c>
      <c r="R90" s="667" t="s">
        <v>582</v>
      </c>
      <c r="S90" s="679" t="s">
        <v>594</v>
      </c>
    </row>
    <row r="91" spans="1:19" ht="15" customHeight="1">
      <c r="A91" s="533"/>
      <c r="B91" s="534"/>
      <c r="C91" s="535"/>
      <c r="D91" s="957" t="s">
        <v>287</v>
      </c>
      <c r="E91" s="958"/>
      <c r="F91" s="958"/>
      <c r="G91" s="958"/>
      <c r="H91" s="958"/>
      <c r="I91" s="959"/>
      <c r="J91" s="67">
        <v>7</v>
      </c>
      <c r="K91" s="67">
        <v>11</v>
      </c>
      <c r="L91" s="67">
        <v>12</v>
      </c>
      <c r="M91" s="67">
        <v>13</v>
      </c>
      <c r="N91" s="71">
        <v>14</v>
      </c>
      <c r="O91" s="650" t="s">
        <v>562</v>
      </c>
      <c r="P91" s="667" t="s">
        <v>632</v>
      </c>
      <c r="Q91" s="667" t="s">
        <v>582</v>
      </c>
      <c r="R91" s="667" t="s">
        <v>582</v>
      </c>
      <c r="S91" s="679" t="s">
        <v>594</v>
      </c>
    </row>
    <row r="92" spans="1:19" ht="15" customHeight="1">
      <c r="A92" s="537"/>
      <c r="B92" s="538"/>
      <c r="C92" s="539"/>
      <c r="D92" s="957" t="s">
        <v>288</v>
      </c>
      <c r="E92" s="958"/>
      <c r="F92" s="958"/>
      <c r="G92" s="958"/>
      <c r="H92" s="958"/>
      <c r="I92" s="959"/>
      <c r="J92" s="72"/>
      <c r="K92" s="72"/>
      <c r="L92" s="72">
        <v>2</v>
      </c>
      <c r="M92" s="72">
        <v>2</v>
      </c>
      <c r="N92" s="125">
        <v>2</v>
      </c>
      <c r="O92" s="654" t="s">
        <v>563</v>
      </c>
      <c r="P92" s="678" t="s">
        <v>633</v>
      </c>
      <c r="Q92" s="678" t="s">
        <v>576</v>
      </c>
      <c r="R92" s="664">
        <v>0</v>
      </c>
      <c r="S92" s="675"/>
    </row>
    <row r="93" spans="1:19" ht="15" customHeight="1" thickBot="1">
      <c r="A93" s="960" t="s">
        <v>444</v>
      </c>
      <c r="B93" s="944"/>
      <c r="C93" s="944"/>
      <c r="D93" s="944"/>
      <c r="E93" s="944"/>
      <c r="F93" s="944"/>
      <c r="G93" s="944"/>
      <c r="H93" s="944"/>
      <c r="I93" s="961"/>
      <c r="J93" s="67">
        <v>10</v>
      </c>
      <c r="K93" s="67">
        <v>14</v>
      </c>
      <c r="L93" s="67">
        <v>17</v>
      </c>
      <c r="M93" s="67">
        <v>18</v>
      </c>
      <c r="N93" s="71">
        <v>19</v>
      </c>
      <c r="O93" s="653" t="s">
        <v>564</v>
      </c>
      <c r="P93" s="669" t="s">
        <v>634</v>
      </c>
      <c r="Q93" s="669" t="s">
        <v>581</v>
      </c>
      <c r="R93" s="669" t="s">
        <v>590</v>
      </c>
      <c r="S93" s="670" t="s">
        <v>595</v>
      </c>
    </row>
    <row r="94" ht="14.25" thickTop="1"/>
  </sheetData>
  <sheetProtection/>
  <mergeCells count="103">
    <mergeCell ref="D92:I92"/>
    <mergeCell ref="A93:I93"/>
    <mergeCell ref="A78:G78"/>
    <mergeCell ref="H78:I78"/>
    <mergeCell ref="A79:H79"/>
    <mergeCell ref="A80:H80"/>
    <mergeCell ref="D88:I88"/>
    <mergeCell ref="D89:I89"/>
    <mergeCell ref="A90:E90"/>
    <mergeCell ref="D91:I91"/>
    <mergeCell ref="R82:S83"/>
    <mergeCell ref="A87:E87"/>
    <mergeCell ref="C71:H71"/>
    <mergeCell ref="A72:G72"/>
    <mergeCell ref="A73:B77"/>
    <mergeCell ref="D73:H73"/>
    <mergeCell ref="D74:H74"/>
    <mergeCell ref="D75:H75"/>
    <mergeCell ref="D76:H76"/>
    <mergeCell ref="C77:H77"/>
    <mergeCell ref="B65:B71"/>
    <mergeCell ref="D65:H65"/>
    <mergeCell ref="D66:H66"/>
    <mergeCell ref="D67:H67"/>
    <mergeCell ref="D68:H68"/>
    <mergeCell ref="D69:H69"/>
    <mergeCell ref="D70:H70"/>
    <mergeCell ref="D59:H59"/>
    <mergeCell ref="D60:H60"/>
    <mergeCell ref="D61:H61"/>
    <mergeCell ref="C62:H62"/>
    <mergeCell ref="C63:H63"/>
    <mergeCell ref="C64:G64"/>
    <mergeCell ref="A51:F51"/>
    <mergeCell ref="A52:A71"/>
    <mergeCell ref="B52:B64"/>
    <mergeCell ref="D52:H52"/>
    <mergeCell ref="E53:H53"/>
    <mergeCell ref="D54:H54"/>
    <mergeCell ref="D55:H55"/>
    <mergeCell ref="D56:H56"/>
    <mergeCell ref="D57:H57"/>
    <mergeCell ref="D58:H58"/>
    <mergeCell ref="A49:H49"/>
    <mergeCell ref="K43:K44"/>
    <mergeCell ref="L43:L44"/>
    <mergeCell ref="Q43:Q44"/>
    <mergeCell ref="R43:R44"/>
    <mergeCell ref="A50:H50"/>
    <mergeCell ref="A45:H45"/>
    <mergeCell ref="S43:S44"/>
    <mergeCell ref="M43:M44"/>
    <mergeCell ref="N43:N44"/>
    <mergeCell ref="O43:O44"/>
    <mergeCell ref="A48:H48"/>
    <mergeCell ref="A43:E44"/>
    <mergeCell ref="H43:H44"/>
    <mergeCell ref="A36:G36"/>
    <mergeCell ref="P43:P44"/>
    <mergeCell ref="I43:I44"/>
    <mergeCell ref="J43:J44"/>
    <mergeCell ref="F39:H39"/>
    <mergeCell ref="A40:H40"/>
    <mergeCell ref="A34:H34"/>
    <mergeCell ref="A35:G35"/>
    <mergeCell ref="A7:A32"/>
    <mergeCell ref="A46:G46"/>
    <mergeCell ref="A47:F47"/>
    <mergeCell ref="G47:I47"/>
    <mergeCell ref="E9:H9"/>
    <mergeCell ref="E10:H10"/>
    <mergeCell ref="F41:H41"/>
    <mergeCell ref="F42:H42"/>
    <mergeCell ref="F19:H19"/>
    <mergeCell ref="F20:H20"/>
    <mergeCell ref="F21:H21"/>
    <mergeCell ref="H36:I36"/>
    <mergeCell ref="A37:H37"/>
    <mergeCell ref="A38:H38"/>
    <mergeCell ref="F24:H24"/>
    <mergeCell ref="F25:H25"/>
    <mergeCell ref="B32:G32"/>
    <mergeCell ref="A33:H33"/>
    <mergeCell ref="E30:H30"/>
    <mergeCell ref="C31:H31"/>
    <mergeCell ref="D28:H28"/>
    <mergeCell ref="E29:H29"/>
    <mergeCell ref="F13:H13"/>
    <mergeCell ref="F14:H14"/>
    <mergeCell ref="F26:H26"/>
    <mergeCell ref="E22:H22"/>
    <mergeCell ref="F23:H23"/>
    <mergeCell ref="D17:H17"/>
    <mergeCell ref="E27:H27"/>
    <mergeCell ref="E15:H15"/>
    <mergeCell ref="C16:H16"/>
    <mergeCell ref="B7:B16"/>
    <mergeCell ref="D7:H7"/>
    <mergeCell ref="E8:H8"/>
    <mergeCell ref="D11:H11"/>
    <mergeCell ref="E12:H12"/>
    <mergeCell ref="B17:B31"/>
    <mergeCell ref="E18:H18"/>
  </mergeCells>
  <printOptions horizontalCentered="1"/>
  <pageMargins left="0.5905511811023623" right="0.5905511811023623" top="0.5905511811023623" bottom="0.5905511811023623" header="0.5118110236220472" footer="0.35433070866141736"/>
  <pageSetup fitToHeight="0" horizontalDpi="600" verticalDpi="600" orientation="landscape" paperSize="9" scale="65" r:id="rId1"/>
  <headerFooter alignWithMargins="0">
    <oddHeader>&amp;R
</oddHeader>
  </headerFooter>
  <rowBreaks count="1" manualBreakCount="1">
    <brk id="51" max="255" man="1"/>
  </rowBreaks>
</worksheet>
</file>

<file path=xl/worksheets/sheet5.xml><?xml version="1.0" encoding="utf-8"?>
<worksheet xmlns="http://schemas.openxmlformats.org/spreadsheetml/2006/main" xmlns:r="http://schemas.openxmlformats.org/officeDocument/2006/relationships">
  <sheetPr>
    <tabColor indexed="13"/>
  </sheetPr>
  <dimension ref="A1:Q70"/>
  <sheetViews>
    <sheetView view="pageBreakPreview" zoomScale="60" zoomScalePageLayoutView="0" workbookViewId="0" topLeftCell="A17">
      <selection activeCell="G57" sqref="G57:P57"/>
      <selection activeCell="A1" sqref="A1"/>
      <selection activeCell="D34" sqref="D34"/>
    </sheetView>
  </sheetViews>
  <sheetFormatPr defaultColWidth="8.796875" defaultRowHeight="15"/>
  <cols>
    <col min="1" max="1" width="3.59765625" style="74" customWidth="1"/>
    <col min="2" max="3" width="2.09765625" style="74" customWidth="1"/>
    <col min="4" max="4" width="20.59765625" style="74" customWidth="1"/>
    <col min="5" max="5" width="4" style="75" bestFit="1" customWidth="1"/>
    <col min="6" max="6" width="5.59765625" style="75" customWidth="1"/>
    <col min="7" max="16" width="11.09765625" style="74" customWidth="1"/>
    <col min="17" max="17" width="2.09765625" style="74" customWidth="1"/>
    <col min="18" max="16384" width="9" style="74" customWidth="1"/>
  </cols>
  <sheetData>
    <row r="1" spans="1:16" ht="18" customHeight="1">
      <c r="A1" s="73" t="s">
        <v>77</v>
      </c>
      <c r="B1" s="73"/>
      <c r="C1" s="73"/>
      <c r="D1" s="73"/>
      <c r="E1" s="73"/>
      <c r="F1" s="73"/>
      <c r="G1" s="73"/>
      <c r="H1" s="73"/>
      <c r="I1" s="73"/>
      <c r="J1" s="73"/>
      <c r="K1" s="73"/>
      <c r="L1" s="73"/>
      <c r="M1" s="73"/>
      <c r="N1" s="73"/>
      <c r="O1" s="965" t="s">
        <v>97</v>
      </c>
      <c r="P1" s="965"/>
    </row>
    <row r="2" spans="12:16" ht="3" customHeight="1" thickBot="1">
      <c r="L2" s="76"/>
      <c r="M2" s="76"/>
      <c r="N2" s="76"/>
      <c r="O2" s="76"/>
      <c r="P2" s="77"/>
    </row>
    <row r="3" spans="1:16" ht="12.75" customHeight="1" thickTop="1">
      <c r="A3" s="78"/>
      <c r="B3" s="79"/>
      <c r="C3" s="79"/>
      <c r="D3" s="79"/>
      <c r="E3" s="80"/>
      <c r="F3" s="80"/>
      <c r="G3" s="26" t="s">
        <v>46</v>
      </c>
      <c r="H3" s="26" t="s">
        <v>47</v>
      </c>
      <c r="I3" s="26" t="s">
        <v>48</v>
      </c>
      <c r="J3" s="26" t="s">
        <v>49</v>
      </c>
      <c r="K3" s="27" t="s">
        <v>50</v>
      </c>
      <c r="L3" s="28" t="s">
        <v>51</v>
      </c>
      <c r="M3" s="29" t="s">
        <v>52</v>
      </c>
      <c r="N3" s="29" t="s">
        <v>53</v>
      </c>
      <c r="O3" s="29" t="s">
        <v>54</v>
      </c>
      <c r="P3" s="30" t="s">
        <v>55</v>
      </c>
    </row>
    <row r="4" spans="1:16" ht="12.75" customHeight="1">
      <c r="A4" s="81"/>
      <c r="B4" s="82"/>
      <c r="C4" s="82"/>
      <c r="D4" s="82"/>
      <c r="E4" s="83"/>
      <c r="F4" s="83"/>
      <c r="G4" s="84" t="s">
        <v>209</v>
      </c>
      <c r="H4" s="84" t="s">
        <v>210</v>
      </c>
      <c r="I4" s="84" t="s">
        <v>211</v>
      </c>
      <c r="J4" s="84" t="s">
        <v>212</v>
      </c>
      <c r="K4" s="85" t="s">
        <v>213</v>
      </c>
      <c r="L4" s="86" t="s">
        <v>214</v>
      </c>
      <c r="M4" s="84" t="s">
        <v>215</v>
      </c>
      <c r="N4" s="84" t="s">
        <v>216</v>
      </c>
      <c r="O4" s="84" t="s">
        <v>217</v>
      </c>
      <c r="P4" s="87" t="s">
        <v>218</v>
      </c>
    </row>
    <row r="5" spans="1:16" ht="12.75" customHeight="1">
      <c r="A5" s="88"/>
      <c r="B5" s="89"/>
      <c r="C5" s="89"/>
      <c r="D5" s="89"/>
      <c r="E5" s="90"/>
      <c r="F5" s="90"/>
      <c r="G5" s="91" t="s">
        <v>220</v>
      </c>
      <c r="H5" s="91" t="s">
        <v>220</v>
      </c>
      <c r="I5" s="91" t="s">
        <v>220</v>
      </c>
      <c r="J5" s="91" t="s">
        <v>220</v>
      </c>
      <c r="K5" s="92" t="s">
        <v>221</v>
      </c>
      <c r="L5" s="551"/>
      <c r="M5" s="552"/>
      <c r="N5" s="552"/>
      <c r="O5" s="552"/>
      <c r="P5" s="553"/>
    </row>
    <row r="6" spans="1:16" ht="15.75" customHeight="1">
      <c r="A6" s="95" t="s">
        <v>469</v>
      </c>
      <c r="B6" s="96"/>
      <c r="C6" s="96"/>
      <c r="D6" s="96"/>
      <c r="E6" s="97" t="s">
        <v>294</v>
      </c>
      <c r="F6" s="97" t="s">
        <v>298</v>
      </c>
      <c r="G6" s="542"/>
      <c r="H6" s="544"/>
      <c r="I6" s="542"/>
      <c r="J6" s="549"/>
      <c r="K6" s="547"/>
      <c r="L6" s="554"/>
      <c r="M6" s="549"/>
      <c r="N6" s="549"/>
      <c r="O6" s="549"/>
      <c r="P6" s="549"/>
    </row>
    <row r="7" spans="1:16" ht="15.75" customHeight="1" hidden="1">
      <c r="A7" s="95" t="s">
        <v>107</v>
      </c>
      <c r="B7" s="98"/>
      <c r="C7" s="98"/>
      <c r="D7" s="98"/>
      <c r="E7" s="97" t="s">
        <v>294</v>
      </c>
      <c r="F7" s="97"/>
      <c r="G7" s="542"/>
      <c r="H7" s="544"/>
      <c r="I7" s="542"/>
      <c r="J7" s="549"/>
      <c r="K7" s="547"/>
      <c r="L7" s="554"/>
      <c r="M7" s="549"/>
      <c r="N7" s="549"/>
      <c r="O7" s="549"/>
      <c r="P7" s="549"/>
    </row>
    <row r="8" spans="1:16" ht="15.75" customHeight="1">
      <c r="A8" s="99" t="s">
        <v>64</v>
      </c>
      <c r="B8" s="98"/>
      <c r="C8" s="98"/>
      <c r="D8" s="98"/>
      <c r="E8" s="100" t="s">
        <v>294</v>
      </c>
      <c r="F8" s="100"/>
      <c r="G8" s="542">
        <v>104.5</v>
      </c>
      <c r="H8" s="545">
        <v>101.7</v>
      </c>
      <c r="I8" s="542">
        <v>98.4</v>
      </c>
      <c r="J8" s="549">
        <v>96.9</v>
      </c>
      <c r="K8" s="547">
        <v>107</v>
      </c>
      <c r="L8" s="655" t="s">
        <v>670</v>
      </c>
      <c r="M8" s="690" t="s">
        <v>677</v>
      </c>
      <c r="N8" s="690" t="s">
        <v>735</v>
      </c>
      <c r="O8" s="690" t="s">
        <v>682</v>
      </c>
      <c r="P8" s="690" t="s">
        <v>684</v>
      </c>
    </row>
    <row r="9" spans="1:16" ht="15.75" customHeight="1">
      <c r="A9" s="101" t="s">
        <v>314</v>
      </c>
      <c r="B9" s="102"/>
      <c r="C9" s="102"/>
      <c r="D9" s="102"/>
      <c r="E9" s="103" t="s">
        <v>315</v>
      </c>
      <c r="F9" s="103"/>
      <c r="G9" s="542">
        <v>91.1</v>
      </c>
      <c r="H9" s="597">
        <v>94.7</v>
      </c>
      <c r="I9" s="542">
        <v>97.9</v>
      </c>
      <c r="J9" s="549">
        <v>99.2</v>
      </c>
      <c r="K9" s="547">
        <v>100.1</v>
      </c>
      <c r="L9" s="655" t="s">
        <v>671</v>
      </c>
      <c r="M9" s="690" t="s">
        <v>678</v>
      </c>
      <c r="N9" s="690" t="s">
        <v>736</v>
      </c>
      <c r="O9" s="690" t="s">
        <v>683</v>
      </c>
      <c r="P9" s="690" t="s">
        <v>685</v>
      </c>
    </row>
    <row r="10" spans="1:17" ht="5.25" customHeight="1">
      <c r="A10" s="93"/>
      <c r="B10" s="93"/>
      <c r="C10" s="93"/>
      <c r="D10" s="93"/>
      <c r="E10" s="94"/>
      <c r="F10" s="94"/>
      <c r="G10" s="93"/>
      <c r="H10" s="546"/>
      <c r="I10" s="93"/>
      <c r="J10" s="546"/>
      <c r="K10" s="93"/>
      <c r="L10" s="546"/>
      <c r="M10" s="546"/>
      <c r="N10" s="546"/>
      <c r="O10" s="546"/>
      <c r="P10" s="546"/>
      <c r="Q10" s="93"/>
    </row>
    <row r="11" spans="1:16" ht="15.75" customHeight="1">
      <c r="A11" s="99" t="s">
        <v>78</v>
      </c>
      <c r="B11" s="98"/>
      <c r="C11" s="98"/>
      <c r="D11" s="98"/>
      <c r="E11" s="100" t="s">
        <v>339</v>
      </c>
      <c r="F11" s="100"/>
      <c r="G11" s="543">
        <v>111.2</v>
      </c>
      <c r="H11" s="545">
        <v>107.3</v>
      </c>
      <c r="I11" s="543">
        <v>102.8</v>
      </c>
      <c r="J11" s="550">
        <v>102.5</v>
      </c>
      <c r="K11" s="548">
        <v>107</v>
      </c>
      <c r="L11" s="656" t="s">
        <v>672</v>
      </c>
      <c r="M11" s="691" t="s">
        <v>679</v>
      </c>
      <c r="N11" s="691" t="s">
        <v>737</v>
      </c>
      <c r="O11" s="691" t="s">
        <v>797</v>
      </c>
      <c r="P11" s="691" t="s">
        <v>803</v>
      </c>
    </row>
    <row r="12" spans="1:16" ht="15.75" customHeight="1">
      <c r="A12" s="95" t="s">
        <v>79</v>
      </c>
      <c r="B12" s="96"/>
      <c r="C12" s="96"/>
      <c r="D12" s="96"/>
      <c r="E12" s="97" t="s">
        <v>339</v>
      </c>
      <c r="F12" s="97"/>
      <c r="G12" s="543">
        <v>111.2</v>
      </c>
      <c r="H12" s="545">
        <v>107.3</v>
      </c>
      <c r="I12" s="543">
        <v>102.8</v>
      </c>
      <c r="J12" s="550">
        <v>102.5</v>
      </c>
      <c r="K12" s="548">
        <v>107</v>
      </c>
      <c r="L12" s="656" t="s">
        <v>672</v>
      </c>
      <c r="M12" s="691" t="s">
        <v>680</v>
      </c>
      <c r="N12" s="691" t="s">
        <v>737</v>
      </c>
      <c r="O12" s="691" t="s">
        <v>797</v>
      </c>
      <c r="P12" s="691" t="s">
        <v>803</v>
      </c>
    </row>
    <row r="13" spans="1:16" ht="15.75" customHeight="1">
      <c r="A13" s="95" t="s">
        <v>80</v>
      </c>
      <c r="B13" s="96"/>
      <c r="C13" s="96"/>
      <c r="D13" s="96"/>
      <c r="E13" s="97" t="s">
        <v>339</v>
      </c>
      <c r="F13" s="97"/>
      <c r="G13" s="543">
        <v>118</v>
      </c>
      <c r="H13" s="545">
        <v>114.5</v>
      </c>
      <c r="I13" s="543">
        <v>109.2</v>
      </c>
      <c r="J13" s="550">
        <v>109.2</v>
      </c>
      <c r="K13" s="548">
        <v>116.7</v>
      </c>
      <c r="L13" s="656" t="s">
        <v>673</v>
      </c>
      <c r="M13" s="691" t="s">
        <v>681</v>
      </c>
      <c r="N13" s="691" t="s">
        <v>738</v>
      </c>
      <c r="O13" s="691" t="s">
        <v>798</v>
      </c>
      <c r="P13" s="691" t="s">
        <v>804</v>
      </c>
    </row>
    <row r="14" spans="1:16" ht="15.75" customHeight="1">
      <c r="A14" s="95" t="s">
        <v>470</v>
      </c>
      <c r="B14" s="96"/>
      <c r="C14" s="96"/>
      <c r="D14" s="96"/>
      <c r="E14" s="97" t="s">
        <v>339</v>
      </c>
      <c r="F14" s="97" t="s">
        <v>298</v>
      </c>
      <c r="G14" s="543"/>
      <c r="H14" s="545"/>
      <c r="I14" s="543"/>
      <c r="J14" s="550"/>
      <c r="K14" s="548"/>
      <c r="L14" s="555"/>
      <c r="M14" s="550"/>
      <c r="N14" s="550"/>
      <c r="O14" s="550"/>
      <c r="P14" s="550"/>
    </row>
    <row r="15" spans="1:16" ht="15.75" customHeight="1">
      <c r="A15" s="408" t="s">
        <v>81</v>
      </c>
      <c r="B15" s="409"/>
      <c r="C15" s="409"/>
      <c r="D15" s="409"/>
      <c r="E15" s="410" t="s">
        <v>339</v>
      </c>
      <c r="F15" s="410" t="s">
        <v>298</v>
      </c>
      <c r="G15" s="543"/>
      <c r="H15" s="545"/>
      <c r="I15" s="543"/>
      <c r="J15" s="550"/>
      <c r="K15" s="548"/>
      <c r="L15" s="555"/>
      <c r="M15" s="550"/>
      <c r="N15" s="550"/>
      <c r="O15" s="550"/>
      <c r="P15" s="550"/>
    </row>
    <row r="16" spans="1:16" ht="17.25" customHeight="1">
      <c r="A16" s="966" t="s">
        <v>295</v>
      </c>
      <c r="B16" s="968" t="s">
        <v>296</v>
      </c>
      <c r="C16" s="968"/>
      <c r="D16" s="968"/>
      <c r="E16" s="94" t="s">
        <v>294</v>
      </c>
      <c r="F16" s="94"/>
      <c r="G16" s="543">
        <v>2.2</v>
      </c>
      <c r="H16" s="545">
        <v>2.3</v>
      </c>
      <c r="I16" s="543">
        <v>2.4</v>
      </c>
      <c r="J16" s="550">
        <v>2.4</v>
      </c>
      <c r="K16" s="548">
        <v>2.4</v>
      </c>
      <c r="L16" s="656" t="s">
        <v>565</v>
      </c>
      <c r="M16" s="691" t="s">
        <v>637</v>
      </c>
      <c r="N16" s="691" t="s">
        <v>739</v>
      </c>
      <c r="O16" s="550">
        <v>1.7</v>
      </c>
      <c r="P16" s="550">
        <v>1.7</v>
      </c>
    </row>
    <row r="17" spans="1:16" ht="15" customHeight="1">
      <c r="A17" s="967"/>
      <c r="B17" s="93"/>
      <c r="C17" s="95"/>
      <c r="D17" s="411" t="s">
        <v>100</v>
      </c>
      <c r="E17" s="97" t="s">
        <v>294</v>
      </c>
      <c r="F17" s="97"/>
      <c r="G17" s="543">
        <v>2.2</v>
      </c>
      <c r="H17" s="545">
        <v>2.3</v>
      </c>
      <c r="I17" s="543">
        <v>2.4</v>
      </c>
      <c r="J17" s="550">
        <v>2.4</v>
      </c>
      <c r="K17" s="548">
        <v>2.4</v>
      </c>
      <c r="L17" s="656" t="s">
        <v>566</v>
      </c>
      <c r="M17" s="691" t="s">
        <v>636</v>
      </c>
      <c r="N17" s="691" t="s">
        <v>739</v>
      </c>
      <c r="O17" s="550">
        <v>1.7</v>
      </c>
      <c r="P17" s="550">
        <v>1.7</v>
      </c>
    </row>
    <row r="18" spans="1:16" ht="15" customHeight="1">
      <c r="A18" s="967"/>
      <c r="B18" s="93"/>
      <c r="C18" s="95"/>
      <c r="D18" s="411" t="s">
        <v>101</v>
      </c>
      <c r="E18" s="97" t="s">
        <v>294</v>
      </c>
      <c r="F18" s="97"/>
      <c r="G18" s="543"/>
      <c r="H18" s="545"/>
      <c r="I18" s="543"/>
      <c r="J18" s="550"/>
      <c r="K18" s="548"/>
      <c r="L18" s="555"/>
      <c r="M18" s="691" t="s">
        <v>635</v>
      </c>
      <c r="N18" s="550"/>
      <c r="O18" s="550"/>
      <c r="P18" s="550"/>
    </row>
    <row r="19" spans="1:16" ht="15" customHeight="1">
      <c r="A19" s="967"/>
      <c r="B19" s="969" t="s">
        <v>297</v>
      </c>
      <c r="C19" s="970"/>
      <c r="D19" s="970"/>
      <c r="E19" s="503" t="s">
        <v>294</v>
      </c>
      <c r="F19" s="503"/>
      <c r="G19" s="543">
        <v>53.8</v>
      </c>
      <c r="H19" s="545">
        <v>19.3</v>
      </c>
      <c r="I19" s="543">
        <v>17.7</v>
      </c>
      <c r="J19" s="550">
        <v>19.2</v>
      </c>
      <c r="K19" s="548">
        <v>20.3</v>
      </c>
      <c r="L19" s="656" t="s">
        <v>674</v>
      </c>
      <c r="M19" s="691" t="s">
        <v>640</v>
      </c>
      <c r="N19" s="691" t="s">
        <v>742</v>
      </c>
      <c r="O19" s="691" t="s">
        <v>601</v>
      </c>
      <c r="P19" s="691" t="s">
        <v>602</v>
      </c>
    </row>
    <row r="20" spans="1:16" ht="15" customHeight="1">
      <c r="A20" s="967"/>
      <c r="B20" s="56"/>
      <c r="C20" s="49"/>
      <c r="D20" s="412" t="s">
        <v>100</v>
      </c>
      <c r="E20" s="66" t="s">
        <v>294</v>
      </c>
      <c r="F20" s="66"/>
      <c r="G20" s="543">
        <v>53.8</v>
      </c>
      <c r="H20" s="545">
        <v>19.3</v>
      </c>
      <c r="I20" s="543">
        <v>15.2</v>
      </c>
      <c r="J20" s="550">
        <v>16.7</v>
      </c>
      <c r="K20" s="548">
        <v>17.7</v>
      </c>
      <c r="L20" s="656" t="s">
        <v>675</v>
      </c>
      <c r="M20" s="691" t="s">
        <v>638</v>
      </c>
      <c r="N20" s="691" t="s">
        <v>740</v>
      </c>
      <c r="O20" s="691" t="s">
        <v>601</v>
      </c>
      <c r="P20" s="691" t="s">
        <v>603</v>
      </c>
    </row>
    <row r="21" spans="1:16" ht="15" customHeight="1" thickBot="1">
      <c r="A21" s="967"/>
      <c r="B21" s="56"/>
      <c r="C21" s="499"/>
      <c r="D21" s="413" t="s">
        <v>101</v>
      </c>
      <c r="E21" s="503" t="s">
        <v>294</v>
      </c>
      <c r="F21" s="503"/>
      <c r="G21" s="543"/>
      <c r="H21" s="545"/>
      <c r="I21" s="543">
        <v>2.5</v>
      </c>
      <c r="J21" s="550">
        <v>2.5</v>
      </c>
      <c r="K21" s="564">
        <v>2.6</v>
      </c>
      <c r="L21" s="657" t="s">
        <v>676</v>
      </c>
      <c r="M21" s="692" t="s">
        <v>639</v>
      </c>
      <c r="N21" s="692" t="s">
        <v>741</v>
      </c>
      <c r="O21" s="556"/>
      <c r="P21" s="556"/>
    </row>
    <row r="22" spans="1:16" ht="4.5" customHeight="1" thickTop="1">
      <c r="A22" s="98"/>
      <c r="B22" s="98"/>
      <c r="C22" s="98"/>
      <c r="D22" s="98"/>
      <c r="E22" s="100"/>
      <c r="F22" s="100"/>
      <c r="G22" s="98"/>
      <c r="H22" s="98"/>
      <c r="I22" s="98"/>
      <c r="J22" s="98"/>
      <c r="K22" s="98"/>
      <c r="L22" s="93"/>
      <c r="M22" s="93"/>
      <c r="N22" s="93"/>
      <c r="O22" s="93"/>
      <c r="P22" s="93"/>
    </row>
    <row r="23" spans="1:5" s="106" customFormat="1" ht="14.25" customHeight="1">
      <c r="A23" s="104" t="s">
        <v>96</v>
      </c>
      <c r="B23" s="104"/>
      <c r="C23" s="104"/>
      <c r="D23" s="105"/>
      <c r="E23" s="105"/>
    </row>
    <row r="24" spans="1:6" s="106" customFormat="1" ht="13.5" customHeight="1">
      <c r="A24" s="107" t="s">
        <v>471</v>
      </c>
      <c r="B24" s="104"/>
      <c r="C24" s="104"/>
      <c r="D24" s="104"/>
      <c r="E24" s="105"/>
      <c r="F24" s="108"/>
    </row>
    <row r="25" spans="1:6" s="106" customFormat="1" ht="13.5" customHeight="1">
      <c r="A25" s="104" t="s">
        <v>65</v>
      </c>
      <c r="B25" s="104"/>
      <c r="C25" s="104"/>
      <c r="D25" s="104"/>
      <c r="E25" s="105"/>
      <c r="F25" s="108"/>
    </row>
    <row r="26" spans="1:6" s="106" customFormat="1" ht="13.5" customHeight="1">
      <c r="A26" s="104" t="s">
        <v>66</v>
      </c>
      <c r="B26" s="104"/>
      <c r="C26" s="104"/>
      <c r="D26" s="104"/>
      <c r="E26" s="105"/>
      <c r="F26" s="108"/>
    </row>
    <row r="27" spans="1:6" s="106" customFormat="1" ht="13.5" customHeight="1" hidden="1">
      <c r="A27" s="104" t="s">
        <v>300</v>
      </c>
      <c r="B27" s="104"/>
      <c r="C27" s="104"/>
      <c r="D27" s="104"/>
      <c r="E27" s="105"/>
      <c r="F27" s="108"/>
    </row>
    <row r="28" spans="1:6" s="106" customFormat="1" ht="13.5" customHeight="1" hidden="1">
      <c r="A28" s="104" t="s">
        <v>301</v>
      </c>
      <c r="B28" s="104"/>
      <c r="C28" s="104"/>
      <c r="D28" s="104"/>
      <c r="E28" s="105"/>
      <c r="F28" s="108"/>
    </row>
    <row r="29" spans="1:6" s="106" customFormat="1" ht="13.5" customHeight="1" hidden="1">
      <c r="A29" s="104" t="s">
        <v>73</v>
      </c>
      <c r="B29" s="104"/>
      <c r="C29" s="104"/>
      <c r="D29" s="104"/>
      <c r="E29" s="105"/>
      <c r="F29" s="108"/>
    </row>
    <row r="30" spans="1:6" s="106" customFormat="1" ht="13.5" customHeight="1">
      <c r="A30" s="107" t="s">
        <v>131</v>
      </c>
      <c r="B30" s="104"/>
      <c r="C30" s="104"/>
      <c r="D30" s="104"/>
      <c r="E30" s="105"/>
      <c r="F30" s="108"/>
    </row>
    <row r="31" spans="1:6" s="106" customFormat="1" ht="13.5" customHeight="1">
      <c r="A31" s="107" t="s">
        <v>132</v>
      </c>
      <c r="B31" s="104"/>
      <c r="C31" s="104"/>
      <c r="D31" s="104"/>
      <c r="E31" s="105"/>
      <c r="F31" s="108"/>
    </row>
    <row r="32" spans="1:6" s="106" customFormat="1" ht="13.5" customHeight="1">
      <c r="A32" s="107" t="s">
        <v>343</v>
      </c>
      <c r="B32" s="104"/>
      <c r="C32" s="104"/>
      <c r="D32" s="104"/>
      <c r="E32" s="105"/>
      <c r="F32" s="108"/>
    </row>
    <row r="33" spans="1:6" s="106" customFormat="1" ht="13.5" customHeight="1">
      <c r="A33" s="107" t="s">
        <v>133</v>
      </c>
      <c r="B33" s="104"/>
      <c r="C33" s="104"/>
      <c r="D33" s="104"/>
      <c r="E33" s="105"/>
      <c r="F33" s="108"/>
    </row>
    <row r="34" spans="1:6" s="106" customFormat="1" ht="13.5" customHeight="1">
      <c r="A34" s="107" t="s">
        <v>134</v>
      </c>
      <c r="B34" s="104"/>
      <c r="C34" s="104"/>
      <c r="D34" s="104"/>
      <c r="E34" s="105"/>
      <c r="F34" s="108"/>
    </row>
    <row r="35" spans="1:6" s="106" customFormat="1" ht="13.5" customHeight="1">
      <c r="A35" s="107" t="s">
        <v>472</v>
      </c>
      <c r="B35" s="104"/>
      <c r="C35" s="104"/>
      <c r="D35" s="104"/>
      <c r="E35" s="105"/>
      <c r="F35" s="108"/>
    </row>
    <row r="36" spans="1:16" s="106" customFormat="1" ht="16.5" customHeight="1">
      <c r="A36" s="109" t="s">
        <v>311</v>
      </c>
      <c r="B36" s="109"/>
      <c r="C36" s="109"/>
      <c r="D36" s="109"/>
      <c r="E36" s="110"/>
      <c r="F36" s="111"/>
      <c r="G36" s="112"/>
      <c r="H36" s="112"/>
      <c r="I36" s="112"/>
      <c r="J36" s="112"/>
      <c r="K36" s="112"/>
      <c r="L36" s="112"/>
      <c r="M36" s="112"/>
      <c r="N36" s="112"/>
      <c r="O36" s="112"/>
      <c r="P36" s="112"/>
    </row>
    <row r="37" spans="1:6" s="106" customFormat="1" ht="13.5" customHeight="1">
      <c r="A37" s="107" t="s">
        <v>74</v>
      </c>
      <c r="B37" s="104"/>
      <c r="C37" s="104"/>
      <c r="D37" s="104"/>
      <c r="E37" s="105"/>
      <c r="F37" s="108"/>
    </row>
    <row r="38" spans="1:6" s="106" customFormat="1" ht="13.5" customHeight="1">
      <c r="A38" s="104" t="s">
        <v>75</v>
      </c>
      <c r="B38" s="104"/>
      <c r="C38" s="104"/>
      <c r="D38" s="104"/>
      <c r="E38" s="105"/>
      <c r="F38" s="108"/>
    </row>
    <row r="39" spans="1:6" s="106" customFormat="1" ht="13.5" customHeight="1">
      <c r="A39" s="104" t="s">
        <v>149</v>
      </c>
      <c r="B39" s="104"/>
      <c r="C39" s="104"/>
      <c r="D39" s="104"/>
      <c r="E39" s="105"/>
      <c r="F39" s="108"/>
    </row>
    <row r="40" spans="1:6" s="106" customFormat="1" ht="13.5" customHeight="1">
      <c r="A40" s="104" t="s">
        <v>156</v>
      </c>
      <c r="B40" s="104"/>
      <c r="C40" s="104"/>
      <c r="D40" s="104"/>
      <c r="E40" s="105"/>
      <c r="F40" s="108"/>
    </row>
    <row r="41" spans="1:6" s="106" customFormat="1" ht="13.5" customHeight="1">
      <c r="A41" s="104" t="s">
        <v>116</v>
      </c>
      <c r="B41" s="104"/>
      <c r="C41" s="104"/>
      <c r="D41" s="104"/>
      <c r="E41" s="105"/>
      <c r="F41" s="108"/>
    </row>
    <row r="42" spans="1:6" s="106" customFormat="1" ht="13.5" customHeight="1">
      <c r="A42" s="104" t="s">
        <v>153</v>
      </c>
      <c r="B42" s="104"/>
      <c r="C42" s="104"/>
      <c r="D42" s="104"/>
      <c r="E42" s="105"/>
      <c r="F42" s="108"/>
    </row>
    <row r="43" spans="1:6" s="106" customFormat="1" ht="13.5" customHeight="1">
      <c r="A43" s="104" t="s">
        <v>154</v>
      </c>
      <c r="B43" s="104"/>
      <c r="C43" s="104"/>
      <c r="D43" s="104"/>
      <c r="E43" s="105"/>
      <c r="F43" s="108"/>
    </row>
    <row r="44" spans="1:6" s="106" customFormat="1" ht="13.5" customHeight="1">
      <c r="A44" s="107" t="s">
        <v>76</v>
      </c>
      <c r="B44" s="104"/>
      <c r="C44" s="104"/>
      <c r="D44" s="104"/>
      <c r="E44" s="105"/>
      <c r="F44" s="108"/>
    </row>
    <row r="45" spans="1:6" s="106" customFormat="1" ht="13.5" customHeight="1">
      <c r="A45" s="107" t="s">
        <v>344</v>
      </c>
      <c r="B45" s="104"/>
      <c r="C45" s="104"/>
      <c r="D45" s="104"/>
      <c r="E45" s="105"/>
      <c r="F45" s="108"/>
    </row>
    <row r="46" spans="1:6" s="106" customFormat="1" ht="13.5" customHeight="1">
      <c r="A46" s="107"/>
      <c r="B46" s="104"/>
      <c r="C46" s="104" t="s">
        <v>319</v>
      </c>
      <c r="D46" s="104"/>
      <c r="E46" s="105"/>
      <c r="F46" s="108"/>
    </row>
    <row r="47" spans="1:6" s="106" customFormat="1" ht="13.5" customHeight="1">
      <c r="A47" s="107"/>
      <c r="B47" s="104"/>
      <c r="C47" s="104" t="s">
        <v>320</v>
      </c>
      <c r="D47" s="104"/>
      <c r="E47" s="105"/>
      <c r="F47" s="108"/>
    </row>
    <row r="48" spans="1:16" s="106" customFormat="1" ht="13.5" customHeight="1">
      <c r="A48" s="113" t="s">
        <v>345</v>
      </c>
      <c r="B48" s="113"/>
      <c r="C48" s="113"/>
      <c r="D48" s="113"/>
      <c r="E48" s="114"/>
      <c r="F48" s="115"/>
      <c r="G48" s="116"/>
      <c r="H48" s="116"/>
      <c r="I48" s="116"/>
      <c r="J48" s="116"/>
      <c r="K48" s="116"/>
      <c r="L48" s="116"/>
      <c r="M48" s="116"/>
      <c r="N48" s="116"/>
      <c r="O48" s="116"/>
      <c r="P48" s="116"/>
    </row>
    <row r="49" spans="1:16" s="106" customFormat="1" ht="13.5" customHeight="1">
      <c r="A49" s="113" t="s">
        <v>330</v>
      </c>
      <c r="B49" s="113"/>
      <c r="C49" s="113"/>
      <c r="D49" s="113"/>
      <c r="E49" s="114"/>
      <c r="F49" s="115"/>
      <c r="G49" s="116"/>
      <c r="H49" s="116"/>
      <c r="I49" s="116"/>
      <c r="J49" s="116"/>
      <c r="K49" s="116"/>
      <c r="L49" s="116"/>
      <c r="M49" s="116"/>
      <c r="N49" s="116"/>
      <c r="O49" s="116"/>
      <c r="P49" s="116"/>
    </row>
    <row r="50" spans="1:4" ht="13.5" customHeight="1">
      <c r="A50" s="117"/>
      <c r="B50" s="118"/>
      <c r="C50" s="118"/>
      <c r="D50" s="118"/>
    </row>
    <row r="51" s="7" customFormat="1" ht="18" customHeight="1">
      <c r="A51" s="73" t="s">
        <v>88</v>
      </c>
    </row>
    <row r="52" spans="8:16" s="7" customFormat="1" ht="6" customHeight="1">
      <c r="H52" s="74"/>
      <c r="I52" s="74"/>
      <c r="J52" s="74"/>
      <c r="K52" s="74"/>
      <c r="L52" s="74"/>
      <c r="M52" s="74"/>
      <c r="N52" s="74"/>
      <c r="O52" s="74"/>
      <c r="P52" s="74"/>
    </row>
    <row r="53" spans="1:16" s="7" customFormat="1" ht="19.5" customHeight="1">
      <c r="A53" s="976" t="s">
        <v>89</v>
      </c>
      <c r="B53" s="976"/>
      <c r="C53" s="976"/>
      <c r="D53" s="976"/>
      <c r="E53" s="976"/>
      <c r="F53" s="976"/>
      <c r="G53" s="853" t="s">
        <v>92</v>
      </c>
      <c r="H53" s="977"/>
      <c r="I53" s="977"/>
      <c r="J53" s="977"/>
      <c r="K53" s="977"/>
      <c r="L53" s="977"/>
      <c r="M53" s="977"/>
      <c r="N53" s="977"/>
      <c r="O53" s="977"/>
      <c r="P53" s="978"/>
    </row>
    <row r="54" spans="1:16" s="7" customFormat="1" ht="51" customHeight="1">
      <c r="A54" s="975" t="s">
        <v>90</v>
      </c>
      <c r="B54" s="975"/>
      <c r="C54" s="975"/>
      <c r="D54" s="975"/>
      <c r="E54" s="975"/>
      <c r="F54" s="975"/>
      <c r="G54" s="971" t="s">
        <v>465</v>
      </c>
      <c r="H54" s="972"/>
      <c r="I54" s="972"/>
      <c r="J54" s="972"/>
      <c r="K54" s="972"/>
      <c r="L54" s="972"/>
      <c r="M54" s="972"/>
      <c r="N54" s="972"/>
      <c r="O54" s="972"/>
      <c r="P54" s="973"/>
    </row>
    <row r="55" spans="1:16" s="7" customFormat="1" ht="51" customHeight="1">
      <c r="A55" s="975" t="s">
        <v>91</v>
      </c>
      <c r="B55" s="975"/>
      <c r="C55" s="975"/>
      <c r="D55" s="975"/>
      <c r="E55" s="975"/>
      <c r="F55" s="975"/>
      <c r="G55" s="974" t="s">
        <v>445</v>
      </c>
      <c r="H55" s="972"/>
      <c r="I55" s="972"/>
      <c r="J55" s="972"/>
      <c r="K55" s="972"/>
      <c r="L55" s="972"/>
      <c r="M55" s="972"/>
      <c r="N55" s="972"/>
      <c r="O55" s="972"/>
      <c r="P55" s="973"/>
    </row>
    <row r="56" spans="1:16" s="7" customFormat="1" ht="51" customHeight="1">
      <c r="A56" s="975" t="s">
        <v>93</v>
      </c>
      <c r="B56" s="975"/>
      <c r="C56" s="975"/>
      <c r="D56" s="975"/>
      <c r="E56" s="975"/>
      <c r="F56" s="975"/>
      <c r="G56" s="979" t="s">
        <v>446</v>
      </c>
      <c r="H56" s="980"/>
      <c r="I56" s="980"/>
      <c r="J56" s="980"/>
      <c r="K56" s="980"/>
      <c r="L56" s="980"/>
      <c r="M56" s="980"/>
      <c r="N56" s="980"/>
      <c r="O56" s="980"/>
      <c r="P56" s="981"/>
    </row>
    <row r="57" spans="1:16" s="7" customFormat="1" ht="51" customHeight="1">
      <c r="A57" s="975" t="s">
        <v>94</v>
      </c>
      <c r="B57" s="975"/>
      <c r="C57" s="975"/>
      <c r="D57" s="975"/>
      <c r="E57" s="975"/>
      <c r="F57" s="975"/>
      <c r="G57" s="974" t="s">
        <v>158</v>
      </c>
      <c r="H57" s="972"/>
      <c r="I57" s="972"/>
      <c r="J57" s="972"/>
      <c r="K57" s="972"/>
      <c r="L57" s="972"/>
      <c r="M57" s="972"/>
      <c r="N57" s="972"/>
      <c r="O57" s="972"/>
      <c r="P57" s="973"/>
    </row>
    <row r="58" spans="2:14" s="7" customFormat="1" ht="4.5" customHeight="1">
      <c r="B58" s="8"/>
      <c r="C58" s="8"/>
      <c r="D58" s="8"/>
      <c r="E58" s="8"/>
      <c r="F58" s="8"/>
      <c r="G58" s="8"/>
      <c r="H58" s="8"/>
      <c r="I58" s="8"/>
      <c r="J58" s="8"/>
      <c r="K58" s="8"/>
      <c r="L58" s="8"/>
      <c r="M58" s="8"/>
      <c r="N58" s="8"/>
    </row>
    <row r="59" spans="1:14" s="10" customFormat="1" ht="15" customHeight="1">
      <c r="A59" s="9" t="s">
        <v>95</v>
      </c>
      <c r="B59" s="9"/>
      <c r="C59" s="9"/>
      <c r="D59" s="9"/>
      <c r="E59" s="9"/>
      <c r="F59" s="9"/>
      <c r="G59" s="9"/>
      <c r="H59" s="9"/>
      <c r="I59" s="9"/>
      <c r="J59" s="9"/>
      <c r="K59" s="9"/>
      <c r="L59" s="9"/>
      <c r="M59" s="9"/>
      <c r="N59" s="9"/>
    </row>
    <row r="60" s="10" customFormat="1" ht="15" customHeight="1">
      <c r="A60" s="10" t="s">
        <v>331</v>
      </c>
    </row>
    <row r="61" spans="1:16" s="121" customFormat="1" ht="15" customHeight="1">
      <c r="A61" s="109" t="s">
        <v>337</v>
      </c>
      <c r="B61" s="109"/>
      <c r="C61" s="109"/>
      <c r="D61" s="109"/>
      <c r="E61" s="119"/>
      <c r="F61" s="119"/>
      <c r="G61" s="120"/>
      <c r="H61" s="120"/>
      <c r="I61" s="120"/>
      <c r="J61" s="120"/>
      <c r="K61" s="120"/>
      <c r="L61" s="120"/>
      <c r="M61" s="120"/>
      <c r="N61" s="120"/>
      <c r="O61" s="120"/>
      <c r="P61" s="120"/>
    </row>
    <row r="62" s="10" customFormat="1" ht="15" customHeight="1">
      <c r="A62" s="10" t="s">
        <v>332</v>
      </c>
    </row>
    <row r="63" spans="1:16" s="121" customFormat="1" ht="15" customHeight="1">
      <c r="A63" s="109" t="s">
        <v>338</v>
      </c>
      <c r="B63" s="109"/>
      <c r="C63" s="109"/>
      <c r="D63" s="109"/>
      <c r="E63" s="119"/>
      <c r="F63" s="119"/>
      <c r="G63" s="120"/>
      <c r="H63" s="120"/>
      <c r="I63" s="120"/>
      <c r="J63" s="120"/>
      <c r="K63" s="120"/>
      <c r="L63" s="120"/>
      <c r="M63" s="120"/>
      <c r="N63" s="120"/>
      <c r="O63" s="120"/>
      <c r="P63" s="120"/>
    </row>
    <row r="64" s="10" customFormat="1" ht="15" customHeight="1">
      <c r="A64" s="10" t="s">
        <v>333</v>
      </c>
    </row>
    <row r="65" spans="1:16" s="121" customFormat="1" ht="15" customHeight="1">
      <c r="A65" s="109" t="s">
        <v>346</v>
      </c>
      <c r="B65" s="109"/>
      <c r="C65" s="109"/>
      <c r="D65" s="109"/>
      <c r="E65" s="119"/>
      <c r="F65" s="119"/>
      <c r="G65" s="120"/>
      <c r="H65" s="120"/>
      <c r="I65" s="120"/>
      <c r="J65" s="120"/>
      <c r="K65" s="120"/>
      <c r="L65" s="120"/>
      <c r="M65" s="120"/>
      <c r="N65" s="120"/>
      <c r="O65" s="120"/>
      <c r="P65" s="120"/>
    </row>
    <row r="66" s="10" customFormat="1" ht="15" customHeight="1">
      <c r="A66" s="10" t="s">
        <v>334</v>
      </c>
    </row>
    <row r="67" spans="1:16" s="121" customFormat="1" ht="15" customHeight="1">
      <c r="A67" s="109" t="s">
        <v>347</v>
      </c>
      <c r="B67" s="109"/>
      <c r="C67" s="109"/>
      <c r="D67" s="109"/>
      <c r="E67" s="119"/>
      <c r="F67" s="119"/>
      <c r="G67" s="120"/>
      <c r="H67" s="120"/>
      <c r="I67" s="120"/>
      <c r="J67" s="120"/>
      <c r="K67" s="120"/>
      <c r="L67" s="120"/>
      <c r="M67" s="120"/>
      <c r="N67" s="120"/>
      <c r="O67" s="120"/>
      <c r="P67" s="120"/>
    </row>
    <row r="68" spans="1:16" s="121" customFormat="1" ht="15" customHeight="1">
      <c r="A68" s="109" t="s">
        <v>336</v>
      </c>
      <c r="B68" s="109"/>
      <c r="C68" s="109"/>
      <c r="D68" s="109"/>
      <c r="E68" s="119"/>
      <c r="F68" s="119"/>
      <c r="G68" s="120"/>
      <c r="H68" s="120"/>
      <c r="I68" s="120"/>
      <c r="J68" s="120"/>
      <c r="K68" s="120"/>
      <c r="L68" s="120"/>
      <c r="M68" s="120"/>
      <c r="N68" s="120"/>
      <c r="O68" s="120"/>
      <c r="P68" s="120"/>
    </row>
    <row r="69" spans="1:6" s="121" customFormat="1" ht="11.25">
      <c r="A69" s="9" t="s">
        <v>335</v>
      </c>
      <c r="B69" s="104"/>
      <c r="C69" s="104"/>
      <c r="D69" s="104"/>
      <c r="E69" s="122"/>
      <c r="F69" s="122"/>
    </row>
    <row r="70" spans="5:6" s="121" customFormat="1" ht="11.25">
      <c r="E70" s="122"/>
      <c r="F70" s="122"/>
    </row>
  </sheetData>
  <sheetProtection/>
  <mergeCells count="14">
    <mergeCell ref="A56:F56"/>
    <mergeCell ref="A57:F57"/>
    <mergeCell ref="A53:F53"/>
    <mergeCell ref="G53:P53"/>
    <mergeCell ref="G56:P56"/>
    <mergeCell ref="G57:P57"/>
    <mergeCell ref="O1:P1"/>
    <mergeCell ref="A16:A21"/>
    <mergeCell ref="B16:D16"/>
    <mergeCell ref="B19:D19"/>
    <mergeCell ref="G54:P54"/>
    <mergeCell ref="G55:P55"/>
    <mergeCell ref="A54:F54"/>
    <mergeCell ref="A55:F55"/>
  </mergeCells>
  <printOptions horizontalCentered="1"/>
  <pageMargins left="0.5905511811023622" right="0.5905511811023622" top="0.5905511811023622" bottom="0.5905511811023622" header="0.5118110236220472" footer="0.3543307086614173"/>
  <pageSetup horizontalDpi="600" verticalDpi="600" orientation="landscape" paperSize="9" scale="84" r:id="rId1"/>
  <rowBreaks count="1" manualBreakCount="1">
    <brk id="49" max="15" man="1"/>
  </rowBreaks>
</worksheet>
</file>

<file path=xl/worksheets/sheet6.xml><?xml version="1.0" encoding="utf-8"?>
<worksheet xmlns="http://schemas.openxmlformats.org/spreadsheetml/2006/main" xmlns:r="http://schemas.openxmlformats.org/officeDocument/2006/relationships">
  <sheetPr>
    <tabColor indexed="13"/>
  </sheetPr>
  <dimension ref="A1:P39"/>
  <sheetViews>
    <sheetView view="pageBreakPreview" zoomScale="60" zoomScalePageLayoutView="0" workbookViewId="0" topLeftCell="A1">
      <selection activeCell="G19" sqref="G19:P19"/>
      <selection activeCell="A1" sqref="A1"/>
      <selection activeCell="A1" sqref="A1"/>
    </sheetView>
  </sheetViews>
  <sheetFormatPr defaultColWidth="8.796875" defaultRowHeight="15"/>
  <cols>
    <col min="1" max="2" width="3.59765625" style="133" customWidth="1"/>
    <col min="3" max="3" width="20.59765625" style="133" customWidth="1"/>
    <col min="4" max="4" width="4" style="141" bestFit="1" customWidth="1"/>
    <col min="5" max="5" width="5.59765625" style="141" customWidth="1"/>
    <col min="6" max="6" width="12.59765625" style="133" customWidth="1"/>
    <col min="7" max="15" width="10.09765625" style="133" customWidth="1"/>
    <col min="16" max="16" width="7.59765625" style="133" customWidth="1"/>
    <col min="17" max="16384" width="9" style="133" customWidth="1"/>
  </cols>
  <sheetData>
    <row r="1" spans="4:5" s="128" customFormat="1" ht="9.75" customHeight="1">
      <c r="D1" s="129"/>
      <c r="E1" s="129"/>
    </row>
    <row r="2" spans="1:5" s="132" customFormat="1" ht="18" customHeight="1">
      <c r="A2" s="130" t="s">
        <v>202</v>
      </c>
      <c r="B2" s="131"/>
      <c r="C2" s="131"/>
      <c r="D2" s="131"/>
      <c r="E2" s="131"/>
    </row>
    <row r="3" spans="7:16" s="132" customFormat="1" ht="6" customHeight="1">
      <c r="G3" s="133"/>
      <c r="H3" s="133"/>
      <c r="I3" s="133"/>
      <c r="J3" s="133"/>
      <c r="K3" s="133"/>
      <c r="L3" s="133"/>
      <c r="M3" s="133"/>
      <c r="N3" s="133"/>
      <c r="O3" s="133"/>
      <c r="P3" s="133"/>
    </row>
    <row r="4" spans="1:16" s="132" customFormat="1" ht="19.5" customHeight="1">
      <c r="A4" s="992" t="s">
        <v>99</v>
      </c>
      <c r="B4" s="992"/>
      <c r="C4" s="992"/>
      <c r="D4" s="992"/>
      <c r="E4" s="992"/>
      <c r="F4" s="134" t="s">
        <v>302</v>
      </c>
      <c r="G4" s="985" t="s">
        <v>175</v>
      </c>
      <c r="H4" s="985"/>
      <c r="I4" s="985"/>
      <c r="J4" s="985"/>
      <c r="K4" s="985"/>
      <c r="L4" s="985"/>
      <c r="M4" s="985"/>
      <c r="N4" s="985"/>
      <c r="O4" s="985"/>
      <c r="P4" s="986"/>
    </row>
    <row r="5" spans="1:16" s="132" customFormat="1" ht="51" customHeight="1">
      <c r="A5" s="993" t="s">
        <v>473</v>
      </c>
      <c r="B5" s="987"/>
      <c r="C5" s="987"/>
      <c r="D5" s="987"/>
      <c r="E5" s="988"/>
      <c r="F5" s="562" t="s">
        <v>1</v>
      </c>
      <c r="G5" s="989"/>
      <c r="H5" s="990"/>
      <c r="I5" s="990"/>
      <c r="J5" s="990"/>
      <c r="K5" s="990"/>
      <c r="L5" s="990"/>
      <c r="M5" s="990"/>
      <c r="N5" s="990"/>
      <c r="O5" s="990"/>
      <c r="P5" s="991"/>
    </row>
    <row r="6" spans="1:16" s="132" customFormat="1" ht="60" customHeight="1">
      <c r="A6" s="135"/>
      <c r="B6" s="987" t="s">
        <v>474</v>
      </c>
      <c r="C6" s="987"/>
      <c r="D6" s="987"/>
      <c r="E6" s="988"/>
      <c r="F6" s="562" t="s">
        <v>1</v>
      </c>
      <c r="G6" s="982" t="s">
        <v>466</v>
      </c>
      <c r="H6" s="983"/>
      <c r="I6" s="983"/>
      <c r="J6" s="983"/>
      <c r="K6" s="983"/>
      <c r="L6" s="983"/>
      <c r="M6" s="983"/>
      <c r="N6" s="983"/>
      <c r="O6" s="983"/>
      <c r="P6" s="984"/>
    </row>
    <row r="7" spans="1:16" s="132" customFormat="1" ht="51" customHeight="1">
      <c r="A7" s="135"/>
      <c r="B7" s="997" t="s">
        <v>150</v>
      </c>
      <c r="C7" s="987"/>
      <c r="D7" s="987"/>
      <c r="E7" s="988"/>
      <c r="F7" s="562" t="s">
        <v>1</v>
      </c>
      <c r="G7" s="989"/>
      <c r="H7" s="990"/>
      <c r="I7" s="990"/>
      <c r="J7" s="990"/>
      <c r="K7" s="990"/>
      <c r="L7" s="990"/>
      <c r="M7" s="990"/>
      <c r="N7" s="990"/>
      <c r="O7" s="990"/>
      <c r="P7" s="991"/>
    </row>
    <row r="8" spans="1:16" s="132" customFormat="1" ht="66" customHeight="1">
      <c r="A8" s="135"/>
      <c r="B8" s="135"/>
      <c r="C8" s="987" t="s">
        <v>527</v>
      </c>
      <c r="D8" s="987"/>
      <c r="E8" s="988"/>
      <c r="F8" s="562" t="s">
        <v>1</v>
      </c>
      <c r="G8" s="982" t="s">
        <v>2</v>
      </c>
      <c r="H8" s="983"/>
      <c r="I8" s="983"/>
      <c r="J8" s="983"/>
      <c r="K8" s="983"/>
      <c r="L8" s="983"/>
      <c r="M8" s="983"/>
      <c r="N8" s="983"/>
      <c r="O8" s="983"/>
      <c r="P8" s="984"/>
    </row>
    <row r="9" spans="1:16" s="132" customFormat="1" ht="66" customHeight="1">
      <c r="A9" s="135"/>
      <c r="B9" s="135"/>
      <c r="C9" s="987" t="s">
        <v>354</v>
      </c>
      <c r="D9" s="987"/>
      <c r="E9" s="988"/>
      <c r="F9" s="562" t="s">
        <v>1</v>
      </c>
      <c r="G9" s="982" t="s">
        <v>448</v>
      </c>
      <c r="H9" s="983"/>
      <c r="I9" s="983"/>
      <c r="J9" s="983"/>
      <c r="K9" s="983"/>
      <c r="L9" s="983"/>
      <c r="M9" s="983"/>
      <c r="N9" s="983"/>
      <c r="O9" s="983"/>
      <c r="P9" s="984"/>
    </row>
    <row r="10" spans="1:16" s="132" customFormat="1" ht="66" customHeight="1">
      <c r="A10" s="135"/>
      <c r="B10" s="135"/>
      <c r="C10" s="987" t="s">
        <v>355</v>
      </c>
      <c r="D10" s="987"/>
      <c r="E10" s="988"/>
      <c r="F10" s="562" t="s">
        <v>1</v>
      </c>
      <c r="G10" s="982" t="s">
        <v>447</v>
      </c>
      <c r="H10" s="983"/>
      <c r="I10" s="983"/>
      <c r="J10" s="983"/>
      <c r="K10" s="983"/>
      <c r="L10" s="983"/>
      <c r="M10" s="983"/>
      <c r="N10" s="983"/>
      <c r="O10" s="983"/>
      <c r="P10" s="984"/>
    </row>
    <row r="11" spans="1:16" s="132" customFormat="1" ht="66" customHeight="1">
      <c r="A11" s="135"/>
      <c r="B11" s="136"/>
      <c r="C11" s="987" t="s">
        <v>151</v>
      </c>
      <c r="D11" s="987"/>
      <c r="E11" s="988"/>
      <c r="F11" s="562" t="s">
        <v>1</v>
      </c>
      <c r="G11" s="982" t="s">
        <v>449</v>
      </c>
      <c r="H11" s="983"/>
      <c r="I11" s="983"/>
      <c r="J11" s="983"/>
      <c r="K11" s="983"/>
      <c r="L11" s="983"/>
      <c r="M11" s="983"/>
      <c r="N11" s="983"/>
      <c r="O11" s="983"/>
      <c r="P11" s="984"/>
    </row>
    <row r="12" spans="1:16" s="132" customFormat="1" ht="66" customHeight="1">
      <c r="A12" s="135"/>
      <c r="B12" s="987" t="s">
        <v>356</v>
      </c>
      <c r="C12" s="987"/>
      <c r="D12" s="987"/>
      <c r="E12" s="988"/>
      <c r="F12" s="562" t="s">
        <v>3</v>
      </c>
      <c r="G12" s="994" t="s">
        <v>5</v>
      </c>
      <c r="H12" s="995"/>
      <c r="I12" s="995"/>
      <c r="J12" s="995"/>
      <c r="K12" s="995"/>
      <c r="L12" s="995"/>
      <c r="M12" s="995"/>
      <c r="N12" s="995"/>
      <c r="O12" s="995"/>
      <c r="P12" s="996"/>
    </row>
    <row r="13" spans="1:16" s="132" customFormat="1" ht="66" customHeight="1">
      <c r="A13" s="136"/>
      <c r="B13" s="987" t="s">
        <v>357</v>
      </c>
      <c r="C13" s="987"/>
      <c r="D13" s="987"/>
      <c r="E13" s="988"/>
      <c r="F13" s="562" t="s">
        <v>4</v>
      </c>
      <c r="G13" s="994" t="s">
        <v>164</v>
      </c>
      <c r="H13" s="995"/>
      <c r="I13" s="995"/>
      <c r="J13" s="995"/>
      <c r="K13" s="995"/>
      <c r="L13" s="995"/>
      <c r="M13" s="995"/>
      <c r="N13" s="995"/>
      <c r="O13" s="995"/>
      <c r="P13" s="996"/>
    </row>
    <row r="14" spans="1:16" ht="6" customHeight="1">
      <c r="A14" s="128"/>
      <c r="B14" s="128"/>
      <c r="C14" s="128"/>
      <c r="D14" s="129"/>
      <c r="E14" s="129"/>
      <c r="F14" s="128"/>
      <c r="G14" s="128"/>
      <c r="H14" s="128"/>
      <c r="I14" s="128"/>
      <c r="J14" s="128"/>
      <c r="K14" s="128"/>
      <c r="L14" s="128"/>
      <c r="M14" s="128"/>
      <c r="N14" s="128"/>
      <c r="O14" s="128"/>
      <c r="P14" s="128"/>
    </row>
    <row r="15" s="132" customFormat="1" ht="18" customHeight="1">
      <c r="A15" s="137" t="s">
        <v>159</v>
      </c>
    </row>
    <row r="16" spans="7:16" s="132" customFormat="1" ht="6" customHeight="1">
      <c r="G16" s="133"/>
      <c r="H16" s="133"/>
      <c r="I16" s="133"/>
      <c r="J16" s="133"/>
      <c r="K16" s="133"/>
      <c r="L16" s="133"/>
      <c r="M16" s="133"/>
      <c r="N16" s="133"/>
      <c r="O16" s="133"/>
      <c r="P16" s="133"/>
    </row>
    <row r="17" spans="1:16" s="132" customFormat="1" ht="19.5" customHeight="1">
      <c r="A17" s="992" t="s">
        <v>99</v>
      </c>
      <c r="B17" s="992"/>
      <c r="C17" s="992"/>
      <c r="D17" s="992"/>
      <c r="E17" s="992"/>
      <c r="F17" s="138" t="s">
        <v>302</v>
      </c>
      <c r="G17" s="998" t="s">
        <v>175</v>
      </c>
      <c r="H17" s="985"/>
      <c r="I17" s="985"/>
      <c r="J17" s="985"/>
      <c r="K17" s="985"/>
      <c r="L17" s="985"/>
      <c r="M17" s="985"/>
      <c r="N17" s="985"/>
      <c r="O17" s="985"/>
      <c r="P17" s="986"/>
    </row>
    <row r="18" spans="1:16" s="132" customFormat="1" ht="60" customHeight="1">
      <c r="A18" s="993" t="s">
        <v>475</v>
      </c>
      <c r="B18" s="987"/>
      <c r="C18" s="987"/>
      <c r="D18" s="987"/>
      <c r="E18" s="988"/>
      <c r="F18" s="562" t="s">
        <v>6</v>
      </c>
      <c r="G18" s="989"/>
      <c r="H18" s="990"/>
      <c r="I18" s="990"/>
      <c r="J18" s="990"/>
      <c r="K18" s="990"/>
      <c r="L18" s="990"/>
      <c r="M18" s="990"/>
      <c r="N18" s="990"/>
      <c r="O18" s="990"/>
      <c r="P18" s="991"/>
    </row>
    <row r="19" spans="1:16" s="132" customFormat="1" ht="72" customHeight="1">
      <c r="A19" s="136"/>
      <c r="B19" s="987" t="s">
        <v>358</v>
      </c>
      <c r="C19" s="987"/>
      <c r="D19" s="987"/>
      <c r="E19" s="988"/>
      <c r="F19" s="562" t="s">
        <v>6</v>
      </c>
      <c r="G19" s="994" t="s">
        <v>467</v>
      </c>
      <c r="H19" s="995"/>
      <c r="I19" s="995"/>
      <c r="J19" s="995"/>
      <c r="K19" s="995"/>
      <c r="L19" s="995"/>
      <c r="M19" s="995"/>
      <c r="N19" s="995"/>
      <c r="O19" s="995"/>
      <c r="P19" s="996"/>
    </row>
    <row r="20" spans="1:16" s="132" customFormat="1" ht="60" customHeight="1">
      <c r="A20" s="993" t="s">
        <v>476</v>
      </c>
      <c r="B20" s="987"/>
      <c r="C20" s="987"/>
      <c r="D20" s="987"/>
      <c r="E20" s="988"/>
      <c r="F20" s="562" t="s">
        <v>7</v>
      </c>
      <c r="G20" s="989"/>
      <c r="H20" s="990"/>
      <c r="I20" s="990"/>
      <c r="J20" s="990"/>
      <c r="K20" s="990"/>
      <c r="L20" s="990"/>
      <c r="M20" s="990"/>
      <c r="N20" s="990"/>
      <c r="O20" s="990"/>
      <c r="P20" s="991"/>
    </row>
    <row r="21" spans="1:16" s="132" customFormat="1" ht="60" customHeight="1">
      <c r="A21" s="135"/>
      <c r="B21" s="987" t="s">
        <v>359</v>
      </c>
      <c r="C21" s="987"/>
      <c r="D21" s="987"/>
      <c r="E21" s="988"/>
      <c r="F21" s="562" t="s">
        <v>7</v>
      </c>
      <c r="G21" s="982" t="s">
        <v>8</v>
      </c>
      <c r="H21" s="983"/>
      <c r="I21" s="983"/>
      <c r="J21" s="983"/>
      <c r="K21" s="983"/>
      <c r="L21" s="983"/>
      <c r="M21" s="983"/>
      <c r="N21" s="983"/>
      <c r="O21" s="983"/>
      <c r="P21" s="984"/>
    </row>
    <row r="22" spans="1:16" s="132" customFormat="1" ht="60" customHeight="1">
      <c r="A22" s="136"/>
      <c r="B22" s="987" t="s">
        <v>152</v>
      </c>
      <c r="C22" s="987"/>
      <c r="D22" s="987"/>
      <c r="E22" s="988"/>
      <c r="F22" s="562" t="s">
        <v>7</v>
      </c>
      <c r="G22" s="994" t="s">
        <v>468</v>
      </c>
      <c r="H22" s="995"/>
      <c r="I22" s="995"/>
      <c r="J22" s="995"/>
      <c r="K22" s="995"/>
      <c r="L22" s="995"/>
      <c r="M22" s="995"/>
      <c r="N22" s="995"/>
      <c r="O22" s="995"/>
      <c r="P22" s="996"/>
    </row>
    <row r="23" spans="1:16" s="132" customFormat="1" ht="60" customHeight="1">
      <c r="A23" s="999" t="s">
        <v>174</v>
      </c>
      <c r="B23" s="987"/>
      <c r="C23" s="987"/>
      <c r="D23" s="987"/>
      <c r="E23" s="988"/>
      <c r="F23" s="562"/>
      <c r="G23" s="989"/>
      <c r="H23" s="990"/>
      <c r="I23" s="990"/>
      <c r="J23" s="990"/>
      <c r="K23" s="990"/>
      <c r="L23" s="990"/>
      <c r="M23" s="990"/>
      <c r="N23" s="990"/>
      <c r="O23" s="990"/>
      <c r="P23" s="991"/>
    </row>
    <row r="24" spans="2:13" s="132" customFormat="1" ht="4.5" customHeight="1">
      <c r="B24" s="139"/>
      <c r="C24" s="139"/>
      <c r="D24" s="139"/>
      <c r="E24" s="139"/>
      <c r="F24" s="139"/>
      <c r="G24" s="139"/>
      <c r="H24" s="139"/>
      <c r="I24" s="139"/>
      <c r="J24" s="139"/>
      <c r="K24" s="139"/>
      <c r="L24" s="139"/>
      <c r="M24" s="139"/>
    </row>
    <row r="25" s="132" customFormat="1" ht="15" customHeight="1">
      <c r="A25" s="140" t="s">
        <v>348</v>
      </c>
    </row>
    <row r="26" s="132" customFormat="1" ht="15" customHeight="1">
      <c r="A26" s="140" t="s">
        <v>349</v>
      </c>
    </row>
    <row r="27" s="132" customFormat="1" ht="15" customHeight="1">
      <c r="A27" s="140" t="s">
        <v>27</v>
      </c>
    </row>
    <row r="28" s="132" customFormat="1" ht="15" customHeight="1">
      <c r="A28" s="140" t="s">
        <v>28</v>
      </c>
    </row>
    <row r="29" s="132" customFormat="1" ht="15" customHeight="1">
      <c r="A29" s="140" t="s">
        <v>490</v>
      </c>
    </row>
    <row r="30" s="132" customFormat="1" ht="15" customHeight="1">
      <c r="A30" s="140" t="s">
        <v>531</v>
      </c>
    </row>
    <row r="31" s="132" customFormat="1" ht="15" customHeight="1">
      <c r="A31" s="140" t="s">
        <v>528</v>
      </c>
    </row>
    <row r="32" s="132" customFormat="1" ht="15" customHeight="1">
      <c r="A32" s="140" t="s">
        <v>361</v>
      </c>
    </row>
    <row r="33" s="132" customFormat="1" ht="15" customHeight="1">
      <c r="A33" s="140" t="s">
        <v>360</v>
      </c>
    </row>
    <row r="34" s="132" customFormat="1" ht="15" customHeight="1">
      <c r="A34" s="140" t="s">
        <v>350</v>
      </c>
    </row>
    <row r="35" spans="1:16" ht="15" customHeight="1">
      <c r="A35" s="128"/>
      <c r="B35" s="128"/>
      <c r="C35" s="128"/>
      <c r="D35" s="129"/>
      <c r="E35" s="129"/>
      <c r="F35" s="128"/>
      <c r="G35" s="128"/>
      <c r="H35" s="128"/>
      <c r="I35" s="128"/>
      <c r="J35" s="128"/>
      <c r="K35" s="128"/>
      <c r="L35" s="128"/>
      <c r="M35" s="128"/>
      <c r="N35" s="128"/>
      <c r="O35" s="128"/>
      <c r="P35" s="128"/>
    </row>
    <row r="36" spans="1:16" ht="15" customHeight="1">
      <c r="A36" s="128"/>
      <c r="B36" s="128"/>
      <c r="C36" s="128"/>
      <c r="D36" s="129"/>
      <c r="E36" s="129"/>
      <c r="F36" s="128"/>
      <c r="G36" s="128"/>
      <c r="H36" s="128"/>
      <c r="I36" s="128"/>
      <c r="J36" s="128"/>
      <c r="K36" s="128"/>
      <c r="L36" s="128"/>
      <c r="M36" s="128"/>
      <c r="N36" s="128"/>
      <c r="O36" s="128"/>
      <c r="P36" s="128"/>
    </row>
    <row r="37" spans="1:16" ht="15" customHeight="1">
      <c r="A37" s="128"/>
      <c r="B37" s="128"/>
      <c r="C37" s="128"/>
      <c r="D37" s="129"/>
      <c r="E37" s="129"/>
      <c r="F37" s="128"/>
      <c r="G37" s="128"/>
      <c r="H37" s="128"/>
      <c r="I37" s="128"/>
      <c r="J37" s="128"/>
      <c r="K37" s="128"/>
      <c r="L37" s="128"/>
      <c r="M37" s="128"/>
      <c r="N37" s="128"/>
      <c r="O37" s="128"/>
      <c r="P37" s="128"/>
    </row>
    <row r="38" spans="1:16" ht="15" customHeight="1">
      <c r="A38" s="128"/>
      <c r="B38" s="128"/>
      <c r="C38" s="128"/>
      <c r="D38" s="129"/>
      <c r="E38" s="129"/>
      <c r="F38" s="128"/>
      <c r="G38" s="128"/>
      <c r="H38" s="128"/>
      <c r="I38" s="128"/>
      <c r="J38" s="128"/>
      <c r="K38" s="128"/>
      <c r="L38" s="128"/>
      <c r="M38" s="128"/>
      <c r="N38" s="128"/>
      <c r="O38" s="128"/>
      <c r="P38" s="128"/>
    </row>
    <row r="39" ht="13.5">
      <c r="A39" s="141"/>
    </row>
  </sheetData>
  <sheetProtection/>
  <mergeCells count="34">
    <mergeCell ref="B12:E12"/>
    <mergeCell ref="A18:E18"/>
    <mergeCell ref="B21:E21"/>
    <mergeCell ref="A20:E20"/>
    <mergeCell ref="B22:E22"/>
    <mergeCell ref="A17:E17"/>
    <mergeCell ref="G17:P17"/>
    <mergeCell ref="G23:P23"/>
    <mergeCell ref="B19:E19"/>
    <mergeCell ref="A23:E23"/>
    <mergeCell ref="G19:P19"/>
    <mergeCell ref="G20:P20"/>
    <mergeCell ref="G21:P21"/>
    <mergeCell ref="G22:P22"/>
    <mergeCell ref="B6:E6"/>
    <mergeCell ref="G18:P18"/>
    <mergeCell ref="G13:P13"/>
    <mergeCell ref="G11:P11"/>
    <mergeCell ref="G12:P12"/>
    <mergeCell ref="B13:E13"/>
    <mergeCell ref="B7:E7"/>
    <mergeCell ref="C8:E8"/>
    <mergeCell ref="C9:E9"/>
    <mergeCell ref="C10:E10"/>
    <mergeCell ref="G9:P9"/>
    <mergeCell ref="G4:P4"/>
    <mergeCell ref="C11:E11"/>
    <mergeCell ref="G5:P5"/>
    <mergeCell ref="G6:P6"/>
    <mergeCell ref="G7:P7"/>
    <mergeCell ref="G8:P8"/>
    <mergeCell ref="G10:P10"/>
    <mergeCell ref="A4:E4"/>
    <mergeCell ref="A5:E5"/>
  </mergeCells>
  <printOptions horizontalCentered="1"/>
  <pageMargins left="0.5905511811023622" right="0.5905511811023622" top="0.5905511811023622" bottom="0.5905511811023622" header="0.5118110236220472" footer="0.3543307086614173"/>
  <pageSetup horizontalDpi="600" verticalDpi="600" orientation="landscape" paperSize="9" scale="83" r:id="rId1"/>
  <rowBreaks count="1" manualBreakCount="1">
    <brk id="13" max="255" man="1"/>
  </rowBreaks>
</worksheet>
</file>

<file path=xl/worksheets/sheet7.xml><?xml version="1.0" encoding="utf-8"?>
<worksheet xmlns="http://schemas.openxmlformats.org/spreadsheetml/2006/main" xmlns:r="http://schemas.openxmlformats.org/officeDocument/2006/relationships">
  <sheetPr>
    <tabColor indexed="13"/>
  </sheetPr>
  <dimension ref="A1:P17"/>
  <sheetViews>
    <sheetView view="pageBreakPreview" zoomScale="60" zoomScalePageLayoutView="0" workbookViewId="0" topLeftCell="A1">
      <selection activeCell="G9" sqref="G9:P9"/>
      <selection activeCell="A1" sqref="A1"/>
      <selection activeCell="A1" sqref="A1"/>
    </sheetView>
  </sheetViews>
  <sheetFormatPr defaultColWidth="8.796875" defaultRowHeight="15"/>
  <cols>
    <col min="1" max="2" width="2.59765625" style="142" customWidth="1"/>
    <col min="3" max="3" width="10.59765625" style="142" customWidth="1"/>
    <col min="4" max="4" width="4.59765625" style="142" customWidth="1"/>
    <col min="5" max="5" width="22.59765625" style="142" customWidth="1"/>
    <col min="6" max="6" width="14.59765625" style="142" customWidth="1"/>
    <col min="7" max="16" width="15.09765625" style="142" customWidth="1"/>
    <col min="17" max="17" width="1.59765625" style="142" customWidth="1"/>
    <col min="18" max="16384" width="9" style="142" customWidth="1"/>
  </cols>
  <sheetData>
    <row r="1" ht="18" customHeight="1">
      <c r="K1" s="563"/>
    </row>
    <row r="2" spans="1:4" ht="18" customHeight="1">
      <c r="A2" s="137" t="s">
        <v>203</v>
      </c>
      <c r="D2" s="137"/>
    </row>
    <row r="3" spans="1:4" ht="18" customHeight="1">
      <c r="A3" s="137" t="s">
        <v>146</v>
      </c>
      <c r="D3" s="137"/>
    </row>
    <row r="4" ht="3" customHeight="1"/>
    <row r="5" spans="2:16" ht="21" customHeight="1">
      <c r="B5" s="1003" t="s">
        <v>173</v>
      </c>
      <c r="C5" s="1004"/>
      <c r="D5" s="1004"/>
      <c r="E5" s="1004"/>
      <c r="F5" s="1005"/>
      <c r="G5" s="1003" t="s">
        <v>147</v>
      </c>
      <c r="H5" s="1004"/>
      <c r="I5" s="1004"/>
      <c r="J5" s="1004"/>
      <c r="K5" s="1004"/>
      <c r="L5" s="1004"/>
      <c r="M5" s="1004"/>
      <c r="N5" s="1004"/>
      <c r="O5" s="1004"/>
      <c r="P5" s="1005"/>
    </row>
    <row r="6" spans="2:16" ht="99.75" customHeight="1">
      <c r="B6" s="1006" t="s">
        <v>340</v>
      </c>
      <c r="C6" s="1007"/>
      <c r="D6" s="1007"/>
      <c r="E6" s="1007"/>
      <c r="F6" s="1008"/>
      <c r="G6" s="1013" t="s">
        <v>9</v>
      </c>
      <c r="H6" s="1014"/>
      <c r="I6" s="1014"/>
      <c r="J6" s="1014"/>
      <c r="K6" s="1014"/>
      <c r="L6" s="1014"/>
      <c r="M6" s="1014"/>
      <c r="N6" s="1014"/>
      <c r="O6" s="1014"/>
      <c r="P6" s="1015"/>
    </row>
    <row r="7" spans="2:16" ht="99.75" customHeight="1">
      <c r="B7" s="1009" t="s">
        <v>341</v>
      </c>
      <c r="C7" s="1010"/>
      <c r="D7" s="1010"/>
      <c r="E7" s="1010"/>
      <c r="F7" s="1011"/>
      <c r="G7" s="1013" t="s">
        <v>10</v>
      </c>
      <c r="H7" s="1014"/>
      <c r="I7" s="1014"/>
      <c r="J7" s="1014"/>
      <c r="K7" s="1014"/>
      <c r="L7" s="1014"/>
      <c r="M7" s="1014"/>
      <c r="N7" s="1014"/>
      <c r="O7" s="1014"/>
      <c r="P7" s="1015"/>
    </row>
    <row r="8" spans="2:16" ht="99.75" customHeight="1">
      <c r="B8" s="1012" t="s">
        <v>342</v>
      </c>
      <c r="C8" s="1007"/>
      <c r="D8" s="1007"/>
      <c r="E8" s="1007"/>
      <c r="F8" s="1008"/>
      <c r="G8" s="1013" t="s">
        <v>743</v>
      </c>
      <c r="H8" s="1014"/>
      <c r="I8" s="1014"/>
      <c r="J8" s="1014"/>
      <c r="K8" s="1014"/>
      <c r="L8" s="1014"/>
      <c r="M8" s="1014"/>
      <c r="N8" s="1014"/>
      <c r="O8" s="1014"/>
      <c r="P8" s="1015"/>
    </row>
    <row r="9" spans="2:16" ht="99.75" customHeight="1">
      <c r="B9" s="1012" t="s">
        <v>174</v>
      </c>
      <c r="C9" s="1007"/>
      <c r="D9" s="1007"/>
      <c r="E9" s="1007"/>
      <c r="F9" s="1008"/>
      <c r="G9" s="1000"/>
      <c r="H9" s="1001"/>
      <c r="I9" s="1001"/>
      <c r="J9" s="1001"/>
      <c r="K9" s="1001"/>
      <c r="L9" s="1001"/>
      <c r="M9" s="1001"/>
      <c r="N9" s="1001"/>
      <c r="O9" s="1001"/>
      <c r="P9" s="1002"/>
    </row>
    <row r="10" spans="2:15" ht="15.75" customHeight="1">
      <c r="B10" s="140" t="s">
        <v>128</v>
      </c>
      <c r="D10" s="140"/>
      <c r="E10" s="147"/>
      <c r="F10" s="147"/>
      <c r="G10" s="147"/>
      <c r="H10" s="147"/>
      <c r="I10" s="147"/>
      <c r="J10" s="147"/>
      <c r="K10" s="147"/>
      <c r="L10" s="147"/>
      <c r="M10" s="147"/>
      <c r="N10" s="147"/>
      <c r="O10" s="147"/>
    </row>
    <row r="11" spans="2:15" ht="15.75" customHeight="1">
      <c r="B11" s="140" t="s">
        <v>362</v>
      </c>
      <c r="D11" s="140"/>
      <c r="E11" s="147"/>
      <c r="F11" s="147"/>
      <c r="G11" s="147"/>
      <c r="H11" s="147"/>
      <c r="I11" s="147"/>
      <c r="J11" s="147"/>
      <c r="K11" s="147"/>
      <c r="L11" s="147"/>
      <c r="M11" s="147"/>
      <c r="N11" s="147"/>
      <c r="O11" s="147"/>
    </row>
    <row r="12" spans="2:15" ht="15.75" customHeight="1">
      <c r="B12" s="140" t="s">
        <v>363</v>
      </c>
      <c r="D12" s="140"/>
      <c r="E12" s="147"/>
      <c r="F12" s="147"/>
      <c r="G12" s="147"/>
      <c r="H12" s="147"/>
      <c r="I12" s="147"/>
      <c r="J12" s="147"/>
      <c r="K12" s="147"/>
      <c r="L12" s="147"/>
      <c r="M12" s="147"/>
      <c r="N12" s="147"/>
      <c r="O12" s="147"/>
    </row>
    <row r="13" spans="2:15" ht="15.75" customHeight="1">
      <c r="B13" s="140" t="s">
        <v>351</v>
      </c>
      <c r="D13" s="140"/>
      <c r="E13" s="147"/>
      <c r="F13" s="147"/>
      <c r="G13" s="147"/>
      <c r="H13" s="147"/>
      <c r="I13" s="147"/>
      <c r="J13" s="147"/>
      <c r="K13" s="147"/>
      <c r="L13" s="147"/>
      <c r="M13" s="147"/>
      <c r="N13" s="147"/>
      <c r="O13" s="147"/>
    </row>
    <row r="14" spans="2:15" ht="15.75" customHeight="1">
      <c r="B14" s="140" t="s">
        <v>335</v>
      </c>
      <c r="D14" s="140"/>
      <c r="E14" s="147"/>
      <c r="F14" s="147"/>
      <c r="G14" s="147"/>
      <c r="H14" s="147"/>
      <c r="I14" s="147"/>
      <c r="J14" s="147"/>
      <c r="K14" s="147"/>
      <c r="L14" s="147"/>
      <c r="M14" s="147"/>
      <c r="N14" s="147"/>
      <c r="O14" s="147"/>
    </row>
    <row r="15" ht="21" customHeight="1"/>
    <row r="16" spans="2:3" ht="14.25">
      <c r="B16" s="148"/>
      <c r="C16" s="149"/>
    </row>
    <row r="17" ht="14.25">
      <c r="C17" s="149"/>
    </row>
  </sheetData>
  <sheetProtection/>
  <mergeCells count="10">
    <mergeCell ref="G9:P9"/>
    <mergeCell ref="B5:F5"/>
    <mergeCell ref="B6:F6"/>
    <mergeCell ref="B7:F7"/>
    <mergeCell ref="B8:F8"/>
    <mergeCell ref="B9:F9"/>
    <mergeCell ref="G5:P5"/>
    <mergeCell ref="G6:P6"/>
    <mergeCell ref="G7:P7"/>
    <mergeCell ref="G8:P8"/>
  </mergeCells>
  <printOptions horizontalCentered="1"/>
  <pageMargins left="0.5905511811023622" right="0.5905511811023622" top="0.5905511811023622" bottom="0.5905511811023622" header="0.5118110236220472" footer="0.3543307086614173"/>
  <pageSetup horizontalDpi="600" verticalDpi="600" orientation="landscape" paperSize="9" scale="60" r:id="rId1"/>
  <colBreaks count="1" manualBreakCount="1">
    <brk id="16" min="1" max="14" man="1"/>
  </colBreaks>
</worksheet>
</file>

<file path=xl/worksheets/sheet8.xml><?xml version="1.0" encoding="utf-8"?>
<worksheet xmlns="http://schemas.openxmlformats.org/spreadsheetml/2006/main" xmlns:r="http://schemas.openxmlformats.org/officeDocument/2006/relationships">
  <sheetPr>
    <tabColor indexed="13"/>
  </sheetPr>
  <dimension ref="B2:W91"/>
  <sheetViews>
    <sheetView tabSelected="1" view="pageBreakPreview" zoomScale="60" zoomScalePageLayoutView="0" workbookViewId="0" topLeftCell="A22">
      <pane xSplit="7" topLeftCell="H1" activePane="topRight" state="split"/>
      <selection pane="topLeft" activeCell="A1" sqref="A1"/>
      <selection pane="topRight" activeCell="C91" sqref="C91:Q91"/>
      <selection pane="topLeft" activeCell="A1" sqref="A1"/>
      <selection pane="topLeft" activeCell="P26" sqref="P26"/>
    </sheetView>
  </sheetViews>
  <sheetFormatPr defaultColWidth="8.796875" defaultRowHeight="15"/>
  <cols>
    <col min="1" max="2" width="9" style="142" customWidth="1"/>
    <col min="3" max="3" width="10.59765625" style="142" customWidth="1"/>
    <col min="4" max="6" width="3.59765625" style="142" customWidth="1"/>
    <col min="7" max="7" width="28.59765625" style="142" customWidth="1"/>
    <col min="8" max="20" width="20.59765625" style="142" customWidth="1"/>
    <col min="21" max="16384" width="9" style="142" customWidth="1"/>
  </cols>
  <sheetData>
    <row r="1" ht="18" customHeight="1"/>
    <row r="2" spans="2:6" ht="18" customHeight="1">
      <c r="B2" s="137" t="s">
        <v>108</v>
      </c>
      <c r="D2" s="137"/>
      <c r="E2" s="137"/>
      <c r="F2" s="137"/>
    </row>
    <row r="3" spans="2:6" ht="18" customHeight="1">
      <c r="B3" s="137" t="s">
        <v>135</v>
      </c>
      <c r="D3" s="137"/>
      <c r="E3" s="137"/>
      <c r="F3" s="137"/>
    </row>
    <row r="4" spans="2:6" ht="18" customHeight="1">
      <c r="B4" s="137" t="s">
        <v>25</v>
      </c>
      <c r="D4" s="137"/>
      <c r="E4" s="137"/>
      <c r="F4" s="137"/>
    </row>
    <row r="5" spans="2:20" ht="18" customHeight="1">
      <c r="B5" s="137" t="s">
        <v>136</v>
      </c>
      <c r="D5" s="137"/>
      <c r="E5" s="137"/>
      <c r="F5" s="137"/>
      <c r="R5" s="150"/>
      <c r="S5" s="150"/>
      <c r="T5" s="150" t="s">
        <v>140</v>
      </c>
    </row>
    <row r="6" ht="3" customHeight="1" thickBot="1">
      <c r="T6" s="151"/>
    </row>
    <row r="7" spans="2:20" ht="14.25" customHeight="1" thickTop="1">
      <c r="B7" s="1046" t="s">
        <v>388</v>
      </c>
      <c r="C7" s="1046" t="s">
        <v>173</v>
      </c>
      <c r="D7" s="1035" t="s">
        <v>168</v>
      </c>
      <c r="E7" s="1036"/>
      <c r="F7" s="1036"/>
      <c r="G7" s="1037"/>
      <c r="H7" s="558" t="s">
        <v>323</v>
      </c>
      <c r="I7" s="559" t="s">
        <v>450</v>
      </c>
      <c r="J7" s="560" t="s">
        <v>451</v>
      </c>
      <c r="K7" s="565" t="s">
        <v>452</v>
      </c>
      <c r="L7" s="475" t="s">
        <v>453</v>
      </c>
      <c r="M7" s="476" t="s">
        <v>454</v>
      </c>
      <c r="N7" s="1063" t="s">
        <v>352</v>
      </c>
      <c r="O7" s="477" t="s">
        <v>455</v>
      </c>
      <c r="P7" s="475" t="s">
        <v>456</v>
      </c>
      <c r="Q7" s="478" t="s">
        <v>457</v>
      </c>
      <c r="R7" s="475" t="s">
        <v>458</v>
      </c>
      <c r="S7" s="603" t="s">
        <v>459</v>
      </c>
      <c r="T7" s="1066" t="s">
        <v>321</v>
      </c>
    </row>
    <row r="8" spans="2:20" ht="14.25" customHeight="1">
      <c r="B8" s="1047"/>
      <c r="C8" s="1047"/>
      <c r="D8" s="1038"/>
      <c r="E8" s="1039"/>
      <c r="F8" s="1039"/>
      <c r="G8" s="1040"/>
      <c r="H8" s="153" t="s">
        <v>382</v>
      </c>
      <c r="I8" s="154" t="s">
        <v>383</v>
      </c>
      <c r="J8" s="152" t="s">
        <v>384</v>
      </c>
      <c r="K8" s="441" t="s">
        <v>385</v>
      </c>
      <c r="L8" s="479" t="s">
        <v>386</v>
      </c>
      <c r="M8" s="480" t="s">
        <v>387</v>
      </c>
      <c r="N8" s="1064"/>
      <c r="O8" s="481"/>
      <c r="P8" s="479"/>
      <c r="Q8" s="482"/>
      <c r="R8" s="479"/>
      <c r="S8" s="604"/>
      <c r="T8" s="1067"/>
    </row>
    <row r="9" spans="2:20" ht="14.25" customHeight="1">
      <c r="B9" s="1048"/>
      <c r="C9" s="1048"/>
      <c r="D9" s="1041"/>
      <c r="E9" s="1042"/>
      <c r="F9" s="1042"/>
      <c r="G9" s="1043"/>
      <c r="H9" s="260"/>
      <c r="I9" s="261"/>
      <c r="J9" s="262"/>
      <c r="K9" s="442"/>
      <c r="L9" s="483"/>
      <c r="M9" s="484" t="s">
        <v>157</v>
      </c>
      <c r="N9" s="1065"/>
      <c r="O9" s="484" t="s">
        <v>16</v>
      </c>
      <c r="P9" s="485" t="s">
        <v>17</v>
      </c>
      <c r="Q9" s="483" t="s">
        <v>18</v>
      </c>
      <c r="R9" s="483" t="s">
        <v>19</v>
      </c>
      <c r="S9" s="605" t="s">
        <v>541</v>
      </c>
      <c r="T9" s="1068"/>
    </row>
    <row r="10" spans="2:20" ht="14.25" customHeight="1">
      <c r="B10" s="1049"/>
      <c r="C10" s="1049"/>
      <c r="D10" s="1069" t="s">
        <v>392</v>
      </c>
      <c r="E10" s="1056"/>
      <c r="F10" s="1057"/>
      <c r="G10" s="263" t="s">
        <v>393</v>
      </c>
      <c r="H10" s="264"/>
      <c r="I10" s="265"/>
      <c r="J10" s="164"/>
      <c r="K10" s="163"/>
      <c r="L10" s="444"/>
      <c r="M10" s="266"/>
      <c r="N10" s="331"/>
      <c r="O10" s="267"/>
      <c r="P10" s="270"/>
      <c r="Q10" s="268"/>
      <c r="R10" s="268"/>
      <c r="S10" s="606"/>
      <c r="T10" s="167"/>
    </row>
    <row r="11" spans="2:20" ht="14.25" customHeight="1">
      <c r="B11" s="1074"/>
      <c r="C11" s="1074"/>
      <c r="D11" s="1058"/>
      <c r="E11" s="1070"/>
      <c r="F11" s="1060"/>
      <c r="G11" s="263" t="s">
        <v>394</v>
      </c>
      <c r="H11" s="162"/>
      <c r="I11" s="265"/>
      <c r="J11" s="164"/>
      <c r="K11" s="237"/>
      <c r="L11" s="486"/>
      <c r="M11" s="443"/>
      <c r="N11" s="414"/>
      <c r="O11" s="267"/>
      <c r="P11" s="270"/>
      <c r="Q11" s="268"/>
      <c r="R11" s="268"/>
      <c r="S11" s="607"/>
      <c r="T11" s="270"/>
    </row>
    <row r="12" spans="2:20" ht="14.25" customHeight="1">
      <c r="B12" s="1074"/>
      <c r="C12" s="1074"/>
      <c r="D12" s="1061"/>
      <c r="E12" s="1044"/>
      <c r="F12" s="1045"/>
      <c r="G12" s="263" t="s">
        <v>395</v>
      </c>
      <c r="H12" s="264"/>
      <c r="I12" s="272"/>
      <c r="J12" s="273"/>
      <c r="K12" s="269"/>
      <c r="L12" s="487"/>
      <c r="M12" s="266"/>
      <c r="N12" s="331"/>
      <c r="O12" s="165"/>
      <c r="P12" s="415"/>
      <c r="Q12" s="166"/>
      <c r="R12" s="166"/>
      <c r="S12" s="606"/>
      <c r="T12" s="167"/>
    </row>
    <row r="13" spans="2:20" ht="14.25" customHeight="1">
      <c r="B13" s="1074"/>
      <c r="C13" s="1074"/>
      <c r="D13" s="1069" t="s">
        <v>130</v>
      </c>
      <c r="E13" s="1056"/>
      <c r="F13" s="1057"/>
      <c r="G13" s="263" t="s">
        <v>393</v>
      </c>
      <c r="H13" s="264"/>
      <c r="I13" s="265">
        <v>575</v>
      </c>
      <c r="J13" s="163">
        <v>568</v>
      </c>
      <c r="K13" s="163">
        <v>609</v>
      </c>
      <c r="L13" s="444">
        <v>597</v>
      </c>
      <c r="M13" s="266">
        <v>663</v>
      </c>
      <c r="N13" s="331"/>
      <c r="O13" s="267"/>
      <c r="P13" s="270"/>
      <c r="Q13" s="268"/>
      <c r="R13" s="268"/>
      <c r="S13" s="606"/>
      <c r="T13" s="167"/>
    </row>
    <row r="14" spans="2:20" ht="14.25" customHeight="1">
      <c r="B14" s="1074"/>
      <c r="C14" s="1074"/>
      <c r="D14" s="1058"/>
      <c r="E14" s="1070"/>
      <c r="F14" s="1060"/>
      <c r="G14" s="263" t="s">
        <v>394</v>
      </c>
      <c r="H14" s="594">
        <v>603</v>
      </c>
      <c r="I14" s="265">
        <v>575</v>
      </c>
      <c r="J14" s="163">
        <v>568</v>
      </c>
      <c r="K14" s="237">
        <v>599</v>
      </c>
      <c r="L14" s="486">
        <v>627</v>
      </c>
      <c r="M14" s="642">
        <v>653</v>
      </c>
      <c r="N14" s="414"/>
      <c r="O14" s="267"/>
      <c r="P14" s="270"/>
      <c r="Q14" s="268"/>
      <c r="R14" s="268"/>
      <c r="S14" s="607"/>
      <c r="T14" s="270"/>
    </row>
    <row r="15" spans="2:20" ht="14.25" customHeight="1" thickBot="1">
      <c r="B15" s="1050"/>
      <c r="C15" s="1050"/>
      <c r="D15" s="1061"/>
      <c r="E15" s="1044"/>
      <c r="F15" s="1045"/>
      <c r="G15" s="263" t="s">
        <v>395</v>
      </c>
      <c r="H15" s="264"/>
      <c r="I15" s="274"/>
      <c r="J15" s="275"/>
      <c r="K15" s="276"/>
      <c r="L15" s="488"/>
      <c r="M15" s="643"/>
      <c r="N15" s="331"/>
      <c r="O15" s="658" t="s">
        <v>686</v>
      </c>
      <c r="P15" s="681" t="s">
        <v>668</v>
      </c>
      <c r="Q15" s="682" t="s">
        <v>734</v>
      </c>
      <c r="R15" s="682" t="s">
        <v>805</v>
      </c>
      <c r="S15" s="683" t="s">
        <v>807</v>
      </c>
      <c r="T15" s="167"/>
    </row>
    <row r="16" spans="2:20" ht="14.25" customHeight="1" thickBot="1" thickTop="1">
      <c r="B16" s="168"/>
      <c r="C16" s="168"/>
      <c r="D16" s="169"/>
      <c r="E16" s="169"/>
      <c r="F16" s="169"/>
      <c r="G16" s="169"/>
      <c r="H16" s="277"/>
      <c r="I16" s="170"/>
      <c r="J16" s="244"/>
      <c r="K16" s="244"/>
      <c r="L16" s="244"/>
      <c r="M16" s="244"/>
      <c r="N16" s="278"/>
      <c r="O16" s="244"/>
      <c r="P16" s="244"/>
      <c r="Q16" s="244"/>
      <c r="R16" s="244"/>
      <c r="S16" s="244"/>
      <c r="T16" s="278"/>
    </row>
    <row r="17" spans="2:20" ht="18" customHeight="1" thickTop="1">
      <c r="B17" s="1071" t="s">
        <v>504</v>
      </c>
      <c r="C17" s="171" t="s">
        <v>139</v>
      </c>
      <c r="D17" s="172"/>
      <c r="E17" s="172"/>
      <c r="F17" s="172"/>
      <c r="G17" s="172"/>
      <c r="H17" s="172"/>
      <c r="I17" s="173"/>
      <c r="J17" s="174"/>
      <c r="K17" s="174"/>
      <c r="L17" s="174"/>
      <c r="M17" s="175"/>
      <c r="N17" s="172"/>
      <c r="O17" s="422"/>
      <c r="P17" s="636"/>
      <c r="Q17" s="635"/>
      <c r="R17" s="635"/>
      <c r="S17" s="175"/>
      <c r="T17" s="176"/>
    </row>
    <row r="18" spans="2:20" ht="18" customHeight="1">
      <c r="B18" s="1072"/>
      <c r="C18" s="177"/>
      <c r="D18" s="1021" t="s">
        <v>102</v>
      </c>
      <c r="E18" s="1022"/>
      <c r="F18" s="1022"/>
      <c r="G18" s="1022"/>
      <c r="H18" s="279"/>
      <c r="I18" s="280"/>
      <c r="J18" s="145"/>
      <c r="K18" s="178"/>
      <c r="L18" s="178"/>
      <c r="M18" s="281"/>
      <c r="N18" s="282"/>
      <c r="O18" s="283"/>
      <c r="P18" s="284"/>
      <c r="Q18" s="598"/>
      <c r="R18" s="598"/>
      <c r="S18" s="608"/>
      <c r="T18" s="598"/>
    </row>
    <row r="19" spans="2:20" ht="18" customHeight="1" thickBot="1">
      <c r="B19" s="1072"/>
      <c r="C19" s="182"/>
      <c r="D19" s="12"/>
      <c r="E19" s="13"/>
      <c r="F19" s="183" t="s">
        <v>493</v>
      </c>
      <c r="G19" s="184"/>
      <c r="H19" s="285"/>
      <c r="I19" s="286"/>
      <c r="J19" s="186"/>
      <c r="K19" s="185"/>
      <c r="L19" s="185"/>
      <c r="M19" s="287"/>
      <c r="N19" s="288"/>
      <c r="O19" s="289"/>
      <c r="P19" s="350"/>
      <c r="Q19" s="290"/>
      <c r="R19" s="290"/>
      <c r="S19" s="609"/>
      <c r="T19" s="291"/>
    </row>
    <row r="20" spans="2:20" ht="18" customHeight="1" thickTop="1">
      <c r="B20" s="1072"/>
      <c r="C20" s="177"/>
      <c r="D20" s="1021" t="s">
        <v>109</v>
      </c>
      <c r="E20" s="1022"/>
      <c r="F20" s="1022"/>
      <c r="G20" s="1022"/>
      <c r="H20" s="595">
        <v>8</v>
      </c>
      <c r="I20" s="567">
        <v>7.5</v>
      </c>
      <c r="J20" s="569">
        <v>7</v>
      </c>
      <c r="K20" s="571">
        <v>6.5</v>
      </c>
      <c r="L20" s="571">
        <v>6</v>
      </c>
      <c r="M20" s="573">
        <v>5.5</v>
      </c>
      <c r="N20" s="294"/>
      <c r="O20" s="295"/>
      <c r="P20" s="297"/>
      <c r="Q20" s="296"/>
      <c r="R20" s="296"/>
      <c r="S20" s="610"/>
      <c r="T20" s="297"/>
    </row>
    <row r="21" spans="2:20" ht="18" customHeight="1" thickBot="1">
      <c r="B21" s="1072"/>
      <c r="C21" s="182"/>
      <c r="D21" s="195"/>
      <c r="E21" s="196"/>
      <c r="F21" s="197" t="s">
        <v>496</v>
      </c>
      <c r="G21" s="198"/>
      <c r="H21" s="285"/>
      <c r="I21" s="568">
        <v>0.5</v>
      </c>
      <c r="J21" s="570">
        <v>0.5</v>
      </c>
      <c r="K21" s="572">
        <v>0.5</v>
      </c>
      <c r="L21" s="572">
        <v>0.5</v>
      </c>
      <c r="M21" s="574">
        <v>0.5</v>
      </c>
      <c r="N21" s="575">
        <v>2.5</v>
      </c>
      <c r="O21" s="301"/>
      <c r="P21" s="328"/>
      <c r="Q21" s="302"/>
      <c r="R21" s="302"/>
      <c r="S21" s="611"/>
      <c r="T21" s="599"/>
    </row>
    <row r="22" spans="2:20" ht="18" customHeight="1" thickTop="1">
      <c r="B22" s="1072"/>
      <c r="C22" s="177"/>
      <c r="D22" s="1027" t="s">
        <v>103</v>
      </c>
      <c r="E22" s="1028"/>
      <c r="F22" s="1028"/>
      <c r="G22" s="1054"/>
      <c r="H22" s="304"/>
      <c r="I22" s="305"/>
      <c r="J22" s="204"/>
      <c r="K22" s="203"/>
      <c r="L22" s="203"/>
      <c r="M22" s="306"/>
      <c r="N22" s="307"/>
      <c r="O22" s="308"/>
      <c r="P22" s="417"/>
      <c r="Q22" s="309"/>
      <c r="R22" s="309"/>
      <c r="S22" s="612"/>
      <c r="T22" s="600"/>
    </row>
    <row r="23" spans="2:20" ht="18" customHeight="1" thickBot="1">
      <c r="B23" s="1072"/>
      <c r="C23" s="182"/>
      <c r="D23" s="12"/>
      <c r="E23" s="13"/>
      <c r="F23" s="183" t="s">
        <v>494</v>
      </c>
      <c r="G23" s="184"/>
      <c r="H23" s="285"/>
      <c r="I23" s="286"/>
      <c r="J23" s="186"/>
      <c r="K23" s="185"/>
      <c r="L23" s="185"/>
      <c r="M23" s="287"/>
      <c r="N23" s="288"/>
      <c r="O23" s="289"/>
      <c r="P23" s="350"/>
      <c r="Q23" s="290"/>
      <c r="R23" s="290"/>
      <c r="S23" s="609"/>
      <c r="T23" s="291"/>
    </row>
    <row r="24" spans="2:20" ht="18" customHeight="1" thickTop="1">
      <c r="B24" s="1072"/>
      <c r="C24" s="177"/>
      <c r="D24" s="1025" t="s">
        <v>110</v>
      </c>
      <c r="E24" s="1026"/>
      <c r="F24" s="1026"/>
      <c r="G24" s="1062"/>
      <c r="H24" s="311"/>
      <c r="I24" s="312"/>
      <c r="J24" s="204"/>
      <c r="K24" s="208"/>
      <c r="L24" s="208"/>
      <c r="M24" s="210"/>
      <c r="N24" s="313"/>
      <c r="O24" s="314"/>
      <c r="P24" s="316"/>
      <c r="Q24" s="315"/>
      <c r="R24" s="315"/>
      <c r="S24" s="613"/>
      <c r="T24" s="316"/>
    </row>
    <row r="25" spans="2:20" ht="18" customHeight="1" thickBot="1">
      <c r="B25" s="1072"/>
      <c r="C25" s="182"/>
      <c r="D25" s="12"/>
      <c r="E25" s="13"/>
      <c r="F25" s="404" t="s">
        <v>495</v>
      </c>
      <c r="G25" s="184"/>
      <c r="H25" s="285"/>
      <c r="I25" s="213"/>
      <c r="J25" s="186"/>
      <c r="K25" s="212"/>
      <c r="L25" s="212"/>
      <c r="M25" s="214"/>
      <c r="N25" s="317"/>
      <c r="O25" s="318"/>
      <c r="P25" s="291"/>
      <c r="Q25" s="319"/>
      <c r="R25" s="319"/>
      <c r="S25" s="609"/>
      <c r="T25" s="291"/>
    </row>
    <row r="26" spans="2:23" ht="18" customHeight="1" thickTop="1">
      <c r="B26" s="1072"/>
      <c r="C26" s="177"/>
      <c r="D26" s="1027" t="s">
        <v>123</v>
      </c>
      <c r="E26" s="1028"/>
      <c r="F26" s="1028"/>
      <c r="G26" s="1054"/>
      <c r="H26" s="320"/>
      <c r="I26" s="321"/>
      <c r="J26" s="216"/>
      <c r="K26" s="215"/>
      <c r="L26" s="215"/>
      <c r="M26" s="322"/>
      <c r="N26" s="323"/>
      <c r="O26" s="324"/>
      <c r="P26" s="418"/>
      <c r="Q26" s="325"/>
      <c r="R26" s="325"/>
      <c r="S26" s="614"/>
      <c r="T26" s="601"/>
      <c r="W26" s="326"/>
    </row>
    <row r="27" spans="2:20" ht="18" customHeight="1">
      <c r="B27" s="1072"/>
      <c r="C27" s="177"/>
      <c r="D27" s="220"/>
      <c r="E27" s="221"/>
      <c r="F27" s="405" t="s">
        <v>492</v>
      </c>
      <c r="G27" s="198"/>
      <c r="H27" s="327"/>
      <c r="I27" s="298"/>
      <c r="J27" s="124"/>
      <c r="K27" s="199"/>
      <c r="L27" s="199"/>
      <c r="M27" s="299"/>
      <c r="N27" s="300"/>
      <c r="O27" s="301"/>
      <c r="P27" s="302"/>
      <c r="Q27" s="328"/>
      <c r="R27" s="302"/>
      <c r="S27" s="615"/>
      <c r="T27" s="328"/>
    </row>
    <row r="28" spans="2:20" ht="18" customHeight="1">
      <c r="B28" s="1072"/>
      <c r="C28" s="171" t="s">
        <v>111</v>
      </c>
      <c r="D28" s="168"/>
      <c r="E28" s="168"/>
      <c r="F28" s="168"/>
      <c r="G28" s="168"/>
      <c r="H28" s="168"/>
      <c r="I28" s="226"/>
      <c r="J28" s="172"/>
      <c r="K28" s="172"/>
      <c r="L28" s="172"/>
      <c r="M28" s="227"/>
      <c r="N28" s="172"/>
      <c r="O28" s="226"/>
      <c r="P28" s="172"/>
      <c r="Q28" s="172"/>
      <c r="R28" s="172"/>
      <c r="S28" s="616"/>
      <c r="T28" s="221"/>
    </row>
    <row r="29" spans="2:20" ht="18" customHeight="1">
      <c r="B29" s="1072"/>
      <c r="C29" s="177"/>
      <c r="D29" s="1023" t="s">
        <v>129</v>
      </c>
      <c r="E29" s="1024"/>
      <c r="F29" s="1024"/>
      <c r="G29" s="1024"/>
      <c r="H29" s="228"/>
      <c r="I29" s="329"/>
      <c r="J29" s="230"/>
      <c r="K29" s="229"/>
      <c r="L29" s="229"/>
      <c r="M29" s="330"/>
      <c r="N29" s="231"/>
      <c r="O29" s="639"/>
      <c r="P29" s="637"/>
      <c r="Q29" s="637"/>
      <c r="R29" s="637"/>
      <c r="S29" s="232"/>
      <c r="T29" s="233"/>
    </row>
    <row r="30" spans="2:20" s="234" customFormat="1" ht="18" customHeight="1">
      <c r="B30" s="1072"/>
      <c r="C30" s="235"/>
      <c r="D30" s="235"/>
      <c r="E30" s="1016" t="s">
        <v>104</v>
      </c>
      <c r="F30" s="1017"/>
      <c r="G30" s="1018"/>
      <c r="H30" s="236">
        <v>17</v>
      </c>
      <c r="I30" s="576">
        <v>15</v>
      </c>
      <c r="J30" s="578">
        <v>17</v>
      </c>
      <c r="K30" s="580">
        <v>17</v>
      </c>
      <c r="L30" s="580">
        <v>17</v>
      </c>
      <c r="M30" s="582">
        <v>17</v>
      </c>
      <c r="N30" s="331"/>
      <c r="O30" s="267"/>
      <c r="P30" s="268"/>
      <c r="Q30" s="268"/>
      <c r="R30" s="268"/>
      <c r="S30" s="607"/>
      <c r="T30" s="598"/>
    </row>
    <row r="31" spans="2:20" ht="18" customHeight="1">
      <c r="B31" s="1072"/>
      <c r="C31" s="177"/>
      <c r="D31" s="235"/>
      <c r="E31" s="238"/>
      <c r="F31" s="1019" t="s">
        <v>492</v>
      </c>
      <c r="G31" s="1020"/>
      <c r="H31" s="327"/>
      <c r="I31" s="577">
        <v>2</v>
      </c>
      <c r="J31" s="579">
        <v>0</v>
      </c>
      <c r="K31" s="581">
        <v>0</v>
      </c>
      <c r="L31" s="581">
        <v>0</v>
      </c>
      <c r="M31" s="583">
        <v>0</v>
      </c>
      <c r="N31" s="584">
        <v>2</v>
      </c>
      <c r="O31" s="335"/>
      <c r="P31" s="337"/>
      <c r="Q31" s="336"/>
      <c r="R31" s="336"/>
      <c r="S31" s="617"/>
      <c r="T31" s="337"/>
    </row>
    <row r="32" spans="2:23" ht="18" customHeight="1">
      <c r="B32" s="1072"/>
      <c r="C32" s="177"/>
      <c r="D32" s="243"/>
      <c r="E32" s="244"/>
      <c r="F32" s="1016" t="s">
        <v>122</v>
      </c>
      <c r="G32" s="1018"/>
      <c r="H32" s="236"/>
      <c r="I32" s="280"/>
      <c r="J32" s="145"/>
      <c r="K32" s="178"/>
      <c r="L32" s="178"/>
      <c r="M32" s="281"/>
      <c r="N32" s="338"/>
      <c r="O32" s="339"/>
      <c r="P32" s="419"/>
      <c r="Q32" s="340"/>
      <c r="R32" s="340"/>
      <c r="S32" s="618"/>
      <c r="T32" s="598"/>
      <c r="W32" s="326"/>
    </row>
    <row r="33" spans="2:20" ht="18" customHeight="1">
      <c r="B33" s="1072"/>
      <c r="C33" s="177"/>
      <c r="D33" s="235"/>
      <c r="E33" s="238"/>
      <c r="F33" s="220"/>
      <c r="G33" s="405" t="s">
        <v>492</v>
      </c>
      <c r="H33" s="327"/>
      <c r="I33" s="298"/>
      <c r="J33" s="124"/>
      <c r="K33" s="199"/>
      <c r="L33" s="199"/>
      <c r="M33" s="299"/>
      <c r="N33" s="300"/>
      <c r="O33" s="301"/>
      <c r="P33" s="328"/>
      <c r="Q33" s="302"/>
      <c r="R33" s="302"/>
      <c r="S33" s="615"/>
      <c r="T33" s="328"/>
    </row>
    <row r="34" spans="2:23" ht="18" customHeight="1">
      <c r="B34" s="1072"/>
      <c r="C34" s="177"/>
      <c r="D34" s="243"/>
      <c r="E34" s="244"/>
      <c r="F34" s="1033" t="s">
        <v>105</v>
      </c>
      <c r="G34" s="1034"/>
      <c r="H34" s="244"/>
      <c r="I34" s="292"/>
      <c r="J34" s="191"/>
      <c r="K34" s="190"/>
      <c r="L34" s="190"/>
      <c r="M34" s="293"/>
      <c r="N34" s="341"/>
      <c r="O34" s="342"/>
      <c r="P34" s="420"/>
      <c r="Q34" s="343"/>
      <c r="R34" s="343"/>
      <c r="S34" s="619"/>
      <c r="T34" s="297"/>
      <c r="W34" s="326"/>
    </row>
    <row r="35" spans="2:20" ht="18" customHeight="1" thickBot="1">
      <c r="B35" s="1072"/>
      <c r="C35" s="177"/>
      <c r="D35" s="235"/>
      <c r="E35" s="238"/>
      <c r="F35" s="195"/>
      <c r="G35" s="406" t="s">
        <v>492</v>
      </c>
      <c r="H35" s="327"/>
      <c r="I35" s="344"/>
      <c r="J35" s="224"/>
      <c r="K35" s="223"/>
      <c r="L35" s="223"/>
      <c r="M35" s="345"/>
      <c r="N35" s="346"/>
      <c r="O35" s="347"/>
      <c r="P35" s="349"/>
      <c r="Q35" s="348"/>
      <c r="R35" s="348"/>
      <c r="S35" s="620"/>
      <c r="T35" s="349"/>
    </row>
    <row r="36" spans="2:23" ht="18" customHeight="1" thickTop="1">
      <c r="B36" s="1072"/>
      <c r="C36" s="252"/>
      <c r="D36" s="1027" t="s">
        <v>299</v>
      </c>
      <c r="E36" s="1028"/>
      <c r="F36" s="1028"/>
      <c r="G36" s="1029"/>
      <c r="H36" s="596">
        <v>32</v>
      </c>
      <c r="I36" s="585">
        <v>31.5</v>
      </c>
      <c r="J36" s="587">
        <v>31.5</v>
      </c>
      <c r="K36" s="589">
        <v>31.5</v>
      </c>
      <c r="L36" s="589">
        <v>31.5</v>
      </c>
      <c r="M36" s="591">
        <v>31.5</v>
      </c>
      <c r="N36" s="323"/>
      <c r="O36" s="324"/>
      <c r="P36" s="418"/>
      <c r="Q36" s="325"/>
      <c r="R36" s="325"/>
      <c r="S36" s="614"/>
      <c r="T36" s="601"/>
      <c r="W36" s="326"/>
    </row>
    <row r="37" spans="2:20" ht="18" customHeight="1" thickBot="1">
      <c r="B37" s="1072"/>
      <c r="C37" s="182"/>
      <c r="D37" s="12"/>
      <c r="E37" s="13"/>
      <c r="F37" s="407" t="s">
        <v>497</v>
      </c>
      <c r="G37" s="253"/>
      <c r="H37" s="285"/>
      <c r="I37" s="586">
        <v>0.5</v>
      </c>
      <c r="J37" s="588">
        <v>0.5</v>
      </c>
      <c r="K37" s="590">
        <v>0.5</v>
      </c>
      <c r="L37" s="590">
        <v>0.5</v>
      </c>
      <c r="M37" s="592">
        <v>0.5</v>
      </c>
      <c r="N37" s="593">
        <v>2.5</v>
      </c>
      <c r="O37" s="289"/>
      <c r="P37" s="350"/>
      <c r="Q37" s="290"/>
      <c r="R37" s="290"/>
      <c r="S37" s="621"/>
      <c r="T37" s="350"/>
    </row>
    <row r="38" spans="2:20" ht="18" customHeight="1" thickTop="1">
      <c r="B38" s="1072"/>
      <c r="C38" s="177"/>
      <c r="D38" s="1027" t="s">
        <v>368</v>
      </c>
      <c r="E38" s="1028"/>
      <c r="F38" s="1028"/>
      <c r="G38" s="1029"/>
      <c r="H38" s="310"/>
      <c r="I38" s="292"/>
      <c r="J38" s="216"/>
      <c r="K38" s="190"/>
      <c r="L38" s="190"/>
      <c r="M38" s="293"/>
      <c r="N38" s="294"/>
      <c r="O38" s="295"/>
      <c r="P38" s="297"/>
      <c r="Q38" s="296"/>
      <c r="R38" s="296"/>
      <c r="S38" s="610"/>
      <c r="T38" s="297"/>
    </row>
    <row r="39" spans="2:20" ht="18" customHeight="1" thickBot="1">
      <c r="B39" s="1072"/>
      <c r="C39" s="182"/>
      <c r="D39" s="12"/>
      <c r="E39" s="13"/>
      <c r="F39" s="407" t="s">
        <v>498</v>
      </c>
      <c r="G39" s="253"/>
      <c r="H39" s="285"/>
      <c r="I39" s="332"/>
      <c r="J39" s="186"/>
      <c r="K39" s="240"/>
      <c r="L39" s="240"/>
      <c r="M39" s="241"/>
      <c r="N39" s="334"/>
      <c r="O39" s="335"/>
      <c r="P39" s="337"/>
      <c r="Q39" s="336"/>
      <c r="R39" s="336"/>
      <c r="S39" s="617"/>
      <c r="T39" s="337"/>
    </row>
    <row r="40" spans="2:20" ht="18" customHeight="1" thickTop="1">
      <c r="B40" s="1072"/>
      <c r="C40" s="177"/>
      <c r="D40" s="1027" t="s">
        <v>123</v>
      </c>
      <c r="E40" s="1028"/>
      <c r="F40" s="1028"/>
      <c r="G40" s="1029"/>
      <c r="H40" s="303"/>
      <c r="I40" s="321"/>
      <c r="J40" s="216"/>
      <c r="K40" s="215"/>
      <c r="L40" s="215"/>
      <c r="M40" s="322"/>
      <c r="N40" s="323"/>
      <c r="O40" s="324"/>
      <c r="P40" s="418"/>
      <c r="Q40" s="325"/>
      <c r="R40" s="325"/>
      <c r="S40" s="614"/>
      <c r="T40" s="601"/>
    </row>
    <row r="41" spans="2:20" ht="18" customHeight="1" thickBot="1">
      <c r="B41" s="1073"/>
      <c r="C41" s="255"/>
      <c r="D41" s="220"/>
      <c r="E41" s="221"/>
      <c r="F41" s="405" t="s">
        <v>492</v>
      </c>
      <c r="G41" s="222"/>
      <c r="H41" s="327"/>
      <c r="I41" s="351"/>
      <c r="J41" s="352"/>
      <c r="K41" s="353"/>
      <c r="L41" s="353"/>
      <c r="M41" s="354"/>
      <c r="N41" s="300"/>
      <c r="O41" s="355"/>
      <c r="P41" s="421"/>
      <c r="Q41" s="356"/>
      <c r="R41" s="356"/>
      <c r="S41" s="622"/>
      <c r="T41" s="328"/>
    </row>
    <row r="42" spans="2:20" ht="18" customHeight="1" thickTop="1">
      <c r="B42" s="357"/>
      <c r="C42" s="147"/>
      <c r="D42" s="238"/>
      <c r="E42" s="238"/>
      <c r="F42" s="238"/>
      <c r="G42" s="238"/>
      <c r="H42" s="238"/>
      <c r="I42" s="259"/>
      <c r="J42" s="14"/>
      <c r="K42" s="1030" t="s">
        <v>499</v>
      </c>
      <c r="L42" s="1031"/>
      <c r="M42" s="1032"/>
      <c r="N42" s="179">
        <v>7</v>
      </c>
      <c r="O42" s="326"/>
      <c r="P42" s="170"/>
      <c r="Q42" s="170"/>
      <c r="R42" s="170"/>
      <c r="S42" s="170"/>
      <c r="T42" s="358"/>
    </row>
    <row r="43" spans="3:20" ht="17.25" customHeight="1" thickBot="1">
      <c r="C43" s="271"/>
      <c r="D43" s="168"/>
      <c r="E43" s="168"/>
      <c r="F43" s="168"/>
      <c r="G43" s="168"/>
      <c r="H43" s="168"/>
      <c r="I43" s="259"/>
      <c r="J43" s="14"/>
      <c r="K43" s="259"/>
      <c r="L43" s="259"/>
      <c r="M43" s="259"/>
      <c r="N43" s="277"/>
      <c r="O43" s="170"/>
      <c r="P43" s="170"/>
      <c r="Q43" s="170"/>
      <c r="R43" s="602"/>
      <c r="S43" s="602"/>
      <c r="T43" s="277"/>
    </row>
    <row r="44" spans="2:20" ht="18" customHeight="1" thickTop="1">
      <c r="B44" s="1071" t="s">
        <v>500</v>
      </c>
      <c r="C44" s="171" t="s">
        <v>139</v>
      </c>
      <c r="D44" s="172"/>
      <c r="E44" s="172"/>
      <c r="F44" s="172"/>
      <c r="G44" s="172"/>
      <c r="H44" s="172"/>
      <c r="I44" s="173"/>
      <c r="J44" s="174"/>
      <c r="K44" s="174"/>
      <c r="L44" s="174"/>
      <c r="M44" s="175"/>
      <c r="N44" s="172"/>
      <c r="O44" s="173"/>
      <c r="P44" s="174"/>
      <c r="Q44" s="174"/>
      <c r="R44" s="174"/>
      <c r="S44" s="175"/>
      <c r="T44" s="176"/>
    </row>
    <row r="45" spans="2:20" ht="18" customHeight="1">
      <c r="B45" s="1072"/>
      <c r="C45" s="177"/>
      <c r="D45" s="1021" t="s">
        <v>102</v>
      </c>
      <c r="E45" s="1022"/>
      <c r="F45" s="1022"/>
      <c r="G45" s="1022"/>
      <c r="H45" s="359"/>
      <c r="I45" s="360"/>
      <c r="J45" s="361"/>
      <c r="K45" s="489"/>
      <c r="L45" s="178"/>
      <c r="M45" s="281">
        <v>0</v>
      </c>
      <c r="N45" s="423"/>
      <c r="O45" s="280" t="s">
        <v>568</v>
      </c>
      <c r="P45" s="178" t="s">
        <v>597</v>
      </c>
      <c r="Q45" s="178" t="s">
        <v>744</v>
      </c>
      <c r="R45" s="687" t="s">
        <v>597</v>
      </c>
      <c r="S45" s="688" t="s">
        <v>597</v>
      </c>
      <c r="T45" s="181"/>
    </row>
    <row r="46" spans="2:20" ht="18" customHeight="1" thickBot="1">
      <c r="B46" s="1072"/>
      <c r="C46" s="182">
        <v>1</v>
      </c>
      <c r="D46" s="12"/>
      <c r="E46" s="13"/>
      <c r="F46" s="183" t="s">
        <v>491</v>
      </c>
      <c r="G46" s="184"/>
      <c r="H46" s="285"/>
      <c r="I46" s="362"/>
      <c r="J46" s="363"/>
      <c r="K46" s="364"/>
      <c r="L46" s="364"/>
      <c r="M46" s="287">
        <v>0</v>
      </c>
      <c r="N46" s="424"/>
      <c r="O46" s="286" t="s">
        <v>567</v>
      </c>
      <c r="P46" s="185" t="s">
        <v>597</v>
      </c>
      <c r="Q46" s="686" t="s">
        <v>745</v>
      </c>
      <c r="R46" s="185" t="s">
        <v>745</v>
      </c>
      <c r="S46" s="689" t="s">
        <v>598</v>
      </c>
      <c r="T46" s="693" t="s">
        <v>746</v>
      </c>
    </row>
    <row r="47" spans="2:20" ht="18" customHeight="1" thickTop="1">
      <c r="B47" s="1072"/>
      <c r="C47" s="177"/>
      <c r="D47" s="1021" t="s">
        <v>109</v>
      </c>
      <c r="E47" s="1022"/>
      <c r="F47" s="1022"/>
      <c r="G47" s="1022"/>
      <c r="H47" s="365"/>
      <c r="I47" s="366"/>
      <c r="J47" s="367"/>
      <c r="K47" s="490"/>
      <c r="L47" s="190"/>
      <c r="M47" s="293"/>
      <c r="N47" s="425"/>
      <c r="O47" s="192"/>
      <c r="P47" s="435"/>
      <c r="Q47" s="193"/>
      <c r="R47" s="193"/>
      <c r="S47" s="624"/>
      <c r="T47" s="194"/>
    </row>
    <row r="48" spans="2:20" ht="18" customHeight="1" thickBot="1">
      <c r="B48" s="1072"/>
      <c r="C48" s="182"/>
      <c r="D48" s="195"/>
      <c r="E48" s="196"/>
      <c r="F48" s="197" t="s">
        <v>492</v>
      </c>
      <c r="G48" s="198"/>
      <c r="H48" s="327"/>
      <c r="I48" s="368"/>
      <c r="J48" s="369"/>
      <c r="K48" s="364"/>
      <c r="L48" s="379"/>
      <c r="M48" s="299"/>
      <c r="N48" s="426"/>
      <c r="O48" s="200"/>
      <c r="P48" s="225"/>
      <c r="Q48" s="201"/>
      <c r="R48" s="201"/>
      <c r="S48" s="625"/>
      <c r="T48" s="202"/>
    </row>
    <row r="49" spans="2:20" ht="18" customHeight="1" thickTop="1">
      <c r="B49" s="1072"/>
      <c r="C49" s="177"/>
      <c r="D49" s="1027" t="s">
        <v>103</v>
      </c>
      <c r="E49" s="1028"/>
      <c r="F49" s="1028"/>
      <c r="G49" s="1054"/>
      <c r="H49" s="370"/>
      <c r="I49" s="371"/>
      <c r="J49" s="372"/>
      <c r="K49" s="491"/>
      <c r="L49" s="203"/>
      <c r="M49" s="306"/>
      <c r="N49" s="427"/>
      <c r="O49" s="205"/>
      <c r="P49" s="436"/>
      <c r="Q49" s="206"/>
      <c r="R49" s="206"/>
      <c r="S49" s="626"/>
      <c r="T49" s="207"/>
    </row>
    <row r="50" spans="2:20" ht="18" customHeight="1" thickBot="1">
      <c r="B50" s="1072"/>
      <c r="C50" s="182"/>
      <c r="D50" s="12"/>
      <c r="E50" s="13"/>
      <c r="F50" s="183" t="s">
        <v>494</v>
      </c>
      <c r="G50" s="184"/>
      <c r="H50" s="285"/>
      <c r="I50" s="362"/>
      <c r="J50" s="363"/>
      <c r="K50" s="364"/>
      <c r="L50" s="364"/>
      <c r="M50" s="287"/>
      <c r="N50" s="424"/>
      <c r="O50" s="187"/>
      <c r="P50" s="254"/>
      <c r="Q50" s="188"/>
      <c r="R50" s="188"/>
      <c r="S50" s="623"/>
      <c r="T50" s="189"/>
    </row>
    <row r="51" spans="2:20" ht="18" customHeight="1" thickTop="1">
      <c r="B51" s="1072"/>
      <c r="C51" s="177"/>
      <c r="D51" s="1025" t="s">
        <v>110</v>
      </c>
      <c r="E51" s="1026"/>
      <c r="F51" s="1026"/>
      <c r="G51" s="1062"/>
      <c r="H51" s="373"/>
      <c r="I51" s="374"/>
      <c r="J51" s="372"/>
      <c r="K51" s="315"/>
      <c r="L51" s="208"/>
      <c r="M51" s="210"/>
      <c r="N51" s="428"/>
      <c r="O51" s="209"/>
      <c r="P51" s="437"/>
      <c r="Q51" s="208"/>
      <c r="R51" s="208"/>
      <c r="S51" s="627"/>
      <c r="T51" s="211"/>
    </row>
    <row r="52" spans="2:20" ht="18" customHeight="1" thickBot="1">
      <c r="B52" s="1072"/>
      <c r="C52" s="182"/>
      <c r="D52" s="12"/>
      <c r="E52" s="13"/>
      <c r="F52" s="404" t="s">
        <v>495</v>
      </c>
      <c r="G52" s="184"/>
      <c r="H52" s="375"/>
      <c r="I52" s="318"/>
      <c r="J52" s="363"/>
      <c r="K52" s="290"/>
      <c r="L52" s="319"/>
      <c r="M52" s="214"/>
      <c r="N52" s="429"/>
      <c r="O52" s="213"/>
      <c r="P52" s="189"/>
      <c r="Q52" s="212"/>
      <c r="R52" s="212"/>
      <c r="S52" s="623"/>
      <c r="T52" s="189"/>
    </row>
    <row r="53" spans="2:20" ht="18" customHeight="1" thickTop="1">
      <c r="B53" s="1072"/>
      <c r="C53" s="177"/>
      <c r="D53" s="1027" t="s">
        <v>123</v>
      </c>
      <c r="E53" s="1028"/>
      <c r="F53" s="1028"/>
      <c r="G53" s="1054"/>
      <c r="H53" s="376"/>
      <c r="I53" s="377"/>
      <c r="J53" s="378"/>
      <c r="K53" s="492"/>
      <c r="L53" s="215"/>
      <c r="M53" s="322"/>
      <c r="N53" s="430"/>
      <c r="O53" s="217"/>
      <c r="P53" s="438"/>
      <c r="Q53" s="218"/>
      <c r="R53" s="638"/>
      <c r="S53" s="628"/>
      <c r="T53" s="219"/>
    </row>
    <row r="54" spans="2:20" ht="18" customHeight="1">
      <c r="B54" s="1072"/>
      <c r="C54" s="177"/>
      <c r="D54" s="220"/>
      <c r="E54" s="221"/>
      <c r="F54" s="405" t="s">
        <v>492</v>
      </c>
      <c r="G54" s="198"/>
      <c r="H54" s="327"/>
      <c r="I54" s="368"/>
      <c r="J54" s="369"/>
      <c r="K54" s="379"/>
      <c r="L54" s="379"/>
      <c r="M54" s="299"/>
      <c r="N54" s="426"/>
      <c r="O54" s="200"/>
      <c r="P54" s="201"/>
      <c r="Q54" s="225"/>
      <c r="R54" s="201"/>
      <c r="S54" s="629"/>
      <c r="T54" s="225"/>
    </row>
    <row r="55" spans="2:20" ht="18" customHeight="1">
      <c r="B55" s="1072"/>
      <c r="C55" s="171" t="s">
        <v>111</v>
      </c>
      <c r="D55" s="168"/>
      <c r="E55" s="168"/>
      <c r="F55" s="168"/>
      <c r="G55" s="168"/>
      <c r="H55" s="168"/>
      <c r="I55" s="226"/>
      <c r="J55" s="172"/>
      <c r="K55" s="172"/>
      <c r="L55" s="172"/>
      <c r="M55" s="227"/>
      <c r="N55" s="172"/>
      <c r="O55" s="226"/>
      <c r="P55" s="172"/>
      <c r="Q55" s="172"/>
      <c r="R55" s="172"/>
      <c r="S55" s="616"/>
      <c r="T55" s="221"/>
    </row>
    <row r="56" spans="2:20" ht="18" customHeight="1">
      <c r="B56" s="1072"/>
      <c r="C56" s="177"/>
      <c r="D56" s="1023" t="s">
        <v>129</v>
      </c>
      <c r="E56" s="1024"/>
      <c r="F56" s="1024"/>
      <c r="G56" s="1024"/>
      <c r="H56" s="228"/>
      <c r="I56" s="329"/>
      <c r="J56" s="230"/>
      <c r="K56" s="229"/>
      <c r="L56" s="229"/>
      <c r="M56" s="330"/>
      <c r="N56" s="231"/>
      <c r="O56" s="639"/>
      <c r="P56" s="637"/>
      <c r="Q56" s="637"/>
      <c r="R56" s="637"/>
      <c r="S56" s="232"/>
      <c r="T56" s="233"/>
    </row>
    <row r="57" spans="2:20" ht="18" customHeight="1">
      <c r="B57" s="1072"/>
      <c r="C57" s="235"/>
      <c r="D57" s="235"/>
      <c r="E57" s="1016" t="s">
        <v>104</v>
      </c>
      <c r="F57" s="1017"/>
      <c r="G57" s="1018"/>
      <c r="H57" s="380"/>
      <c r="I57" s="272"/>
      <c r="J57" s="273"/>
      <c r="K57" s="269"/>
      <c r="L57" s="163"/>
      <c r="M57" s="266"/>
      <c r="N57" s="416"/>
      <c r="O57" s="165"/>
      <c r="P57" s="166"/>
      <c r="Q57" s="415"/>
      <c r="R57" s="415"/>
      <c r="S57" s="606"/>
      <c r="T57" s="181"/>
    </row>
    <row r="58" spans="2:20" ht="18" customHeight="1">
      <c r="B58" s="1072"/>
      <c r="C58" s="177"/>
      <c r="D58" s="235"/>
      <c r="E58" s="238"/>
      <c r="F58" s="1019" t="s">
        <v>492</v>
      </c>
      <c r="G58" s="1020"/>
      <c r="H58" s="327"/>
      <c r="I58" s="381"/>
      <c r="J58" s="382"/>
      <c r="K58" s="379"/>
      <c r="L58" s="493"/>
      <c r="M58" s="333"/>
      <c r="N58" s="431"/>
      <c r="O58" s="239"/>
      <c r="P58" s="242"/>
      <c r="Q58" s="240"/>
      <c r="R58" s="240"/>
      <c r="S58" s="630"/>
      <c r="T58" s="242"/>
    </row>
    <row r="59" spans="2:20" ht="18" customHeight="1">
      <c r="B59" s="1072"/>
      <c r="C59" s="177"/>
      <c r="D59" s="243"/>
      <c r="E59" s="244"/>
      <c r="F59" s="1016" t="s">
        <v>122</v>
      </c>
      <c r="G59" s="1018"/>
      <c r="H59" s="380"/>
      <c r="I59" s="360"/>
      <c r="J59" s="361"/>
      <c r="K59" s="489"/>
      <c r="L59" s="178"/>
      <c r="M59" s="281"/>
      <c r="N59" s="432"/>
      <c r="O59" s="245"/>
      <c r="P59" s="233"/>
      <c r="Q59" s="246"/>
      <c r="R59" s="246"/>
      <c r="S59" s="232"/>
      <c r="T59" s="181"/>
    </row>
    <row r="60" spans="2:20" ht="18" customHeight="1">
      <c r="B60" s="1072"/>
      <c r="C60" s="177"/>
      <c r="D60" s="235"/>
      <c r="E60" s="238"/>
      <c r="F60" s="220"/>
      <c r="G60" s="405" t="s">
        <v>492</v>
      </c>
      <c r="H60" s="383"/>
      <c r="I60" s="368"/>
      <c r="J60" s="369"/>
      <c r="K60" s="379"/>
      <c r="L60" s="379"/>
      <c r="M60" s="299"/>
      <c r="N60" s="426"/>
      <c r="O60" s="200"/>
      <c r="P60" s="225"/>
      <c r="Q60" s="201"/>
      <c r="R60" s="201"/>
      <c r="S60" s="629"/>
      <c r="T60" s="225"/>
    </row>
    <row r="61" spans="2:20" ht="18" customHeight="1">
      <c r="B61" s="1072"/>
      <c r="C61" s="177"/>
      <c r="D61" s="243"/>
      <c r="E61" s="244"/>
      <c r="F61" s="1033" t="s">
        <v>105</v>
      </c>
      <c r="G61" s="1034"/>
      <c r="H61" s="384"/>
      <c r="I61" s="366"/>
      <c r="J61" s="367"/>
      <c r="K61" s="490"/>
      <c r="L61" s="190"/>
      <c r="M61" s="293"/>
      <c r="N61" s="433"/>
      <c r="O61" s="247"/>
      <c r="P61" s="439"/>
      <c r="Q61" s="248"/>
      <c r="R61" s="248"/>
      <c r="S61" s="631"/>
      <c r="T61" s="194"/>
    </row>
    <row r="62" spans="2:20" ht="18" customHeight="1" thickBot="1">
      <c r="B62" s="1072"/>
      <c r="C62" s="177"/>
      <c r="D62" s="235"/>
      <c r="E62" s="238"/>
      <c r="F62" s="195"/>
      <c r="G62" s="406" t="s">
        <v>492</v>
      </c>
      <c r="H62" s="385"/>
      <c r="I62" s="386"/>
      <c r="J62" s="387"/>
      <c r="K62" s="379"/>
      <c r="L62" s="494"/>
      <c r="M62" s="345"/>
      <c r="N62" s="434"/>
      <c r="O62" s="249"/>
      <c r="P62" s="251"/>
      <c r="Q62" s="250"/>
      <c r="R62" s="188"/>
      <c r="S62" s="632"/>
      <c r="T62" s="251"/>
    </row>
    <row r="63" spans="2:20" ht="18" customHeight="1" thickTop="1">
      <c r="B63" s="1072"/>
      <c r="C63" s="252"/>
      <c r="D63" s="1027" t="s">
        <v>299</v>
      </c>
      <c r="E63" s="1028"/>
      <c r="F63" s="1028"/>
      <c r="G63" s="1029"/>
      <c r="H63" s="388"/>
      <c r="I63" s="377"/>
      <c r="J63" s="378"/>
      <c r="K63" s="492"/>
      <c r="L63" s="215"/>
      <c r="M63" s="322"/>
      <c r="N63" s="430"/>
      <c r="O63" s="217"/>
      <c r="P63" s="438"/>
      <c r="Q63" s="218"/>
      <c r="R63" s="218"/>
      <c r="S63" s="628"/>
      <c r="T63" s="219"/>
    </row>
    <row r="64" spans="2:20" ht="18" customHeight="1" thickBot="1">
      <c r="B64" s="1072"/>
      <c r="C64" s="182"/>
      <c r="D64" s="12"/>
      <c r="E64" s="13"/>
      <c r="F64" s="407" t="s">
        <v>497</v>
      </c>
      <c r="G64" s="253"/>
      <c r="H64" s="389"/>
      <c r="I64" s="362"/>
      <c r="J64" s="363"/>
      <c r="K64" s="364"/>
      <c r="L64" s="364"/>
      <c r="M64" s="287"/>
      <c r="N64" s="424"/>
      <c r="O64" s="187"/>
      <c r="P64" s="254"/>
      <c r="Q64" s="188"/>
      <c r="R64" s="188"/>
      <c r="S64" s="633"/>
      <c r="T64" s="254"/>
    </row>
    <row r="65" spans="2:20" ht="18" customHeight="1" thickTop="1">
      <c r="B65" s="1072"/>
      <c r="C65" s="177"/>
      <c r="D65" s="1027" t="s">
        <v>368</v>
      </c>
      <c r="E65" s="1028"/>
      <c r="F65" s="1028"/>
      <c r="G65" s="1029"/>
      <c r="H65" s="390"/>
      <c r="I65" s="366"/>
      <c r="J65" s="378"/>
      <c r="K65" s="490"/>
      <c r="L65" s="215"/>
      <c r="M65" s="293"/>
      <c r="N65" s="425"/>
      <c r="O65" s="192"/>
      <c r="P65" s="435"/>
      <c r="Q65" s="193"/>
      <c r="R65" s="193"/>
      <c r="S65" s="624"/>
      <c r="T65" s="194"/>
    </row>
    <row r="66" spans="2:20" ht="18" customHeight="1" thickBot="1">
      <c r="B66" s="1072"/>
      <c r="C66" s="182"/>
      <c r="D66" s="12"/>
      <c r="E66" s="13"/>
      <c r="F66" s="407" t="s">
        <v>498</v>
      </c>
      <c r="G66" s="253"/>
      <c r="H66" s="391"/>
      <c r="I66" s="381"/>
      <c r="J66" s="363"/>
      <c r="K66" s="290"/>
      <c r="L66" s="336"/>
      <c r="M66" s="241"/>
      <c r="N66" s="431"/>
      <c r="O66" s="239"/>
      <c r="P66" s="242"/>
      <c r="Q66" s="240"/>
      <c r="R66" s="240"/>
      <c r="S66" s="630"/>
      <c r="T66" s="242"/>
    </row>
    <row r="67" spans="2:20" ht="18" customHeight="1" thickTop="1">
      <c r="B67" s="1072"/>
      <c r="C67" s="177"/>
      <c r="D67" s="1027" t="s">
        <v>123</v>
      </c>
      <c r="E67" s="1028"/>
      <c r="F67" s="1028"/>
      <c r="G67" s="1029"/>
      <c r="H67" s="388"/>
      <c r="I67" s="377"/>
      <c r="J67" s="378"/>
      <c r="K67" s="492"/>
      <c r="L67" s="215"/>
      <c r="M67" s="322"/>
      <c r="N67" s="430"/>
      <c r="O67" s="217"/>
      <c r="P67" s="438"/>
      <c r="Q67" s="218"/>
      <c r="R67" s="218"/>
      <c r="S67" s="628"/>
      <c r="T67" s="219"/>
    </row>
    <row r="68" spans="2:20" ht="18" customHeight="1" thickBot="1">
      <c r="B68" s="1073"/>
      <c r="C68" s="255"/>
      <c r="D68" s="220"/>
      <c r="E68" s="221"/>
      <c r="F68" s="405" t="s">
        <v>492</v>
      </c>
      <c r="G68" s="222"/>
      <c r="H68" s="383"/>
      <c r="I68" s="392"/>
      <c r="J68" s="393"/>
      <c r="K68" s="394"/>
      <c r="L68" s="394"/>
      <c r="M68" s="354"/>
      <c r="N68" s="426"/>
      <c r="O68" s="256"/>
      <c r="P68" s="440"/>
      <c r="Q68" s="257"/>
      <c r="R68" s="257"/>
      <c r="S68" s="634"/>
      <c r="T68" s="225"/>
    </row>
    <row r="69" spans="2:20" ht="18" customHeight="1" thickTop="1">
      <c r="B69" s="402" t="s">
        <v>477</v>
      </c>
      <c r="C69" s="258"/>
      <c r="D69" s="395"/>
      <c r="E69" s="395"/>
      <c r="F69" s="395"/>
      <c r="G69" s="395"/>
      <c r="H69" s="395"/>
      <c r="I69" s="259"/>
      <c r="J69" s="14"/>
      <c r="K69" s="259"/>
      <c r="L69" s="259"/>
      <c r="M69" s="259"/>
      <c r="N69" s="358"/>
      <c r="O69" s="170"/>
      <c r="Q69" s="1075" t="s">
        <v>501</v>
      </c>
      <c r="R69" s="1076"/>
      <c r="S69" s="1077"/>
      <c r="T69" s="694" t="s">
        <v>746</v>
      </c>
    </row>
    <row r="70" spans="2:20" ht="18" customHeight="1">
      <c r="B70" s="403" t="s">
        <v>502</v>
      </c>
      <c r="C70" s="258"/>
      <c r="D70" s="238"/>
      <c r="E70" s="238"/>
      <c r="F70" s="238"/>
      <c r="G70" s="238"/>
      <c r="H70" s="238"/>
      <c r="I70" s="259"/>
      <c r="J70" s="14"/>
      <c r="K70" s="259"/>
      <c r="L70" s="259"/>
      <c r="M70" s="259"/>
      <c r="N70" s="170"/>
      <c r="O70" s="170"/>
      <c r="Q70" s="1078" t="s">
        <v>68</v>
      </c>
      <c r="R70" s="1079"/>
      <c r="S70" s="1080"/>
      <c r="T70" s="640"/>
    </row>
    <row r="71" spans="2:20" ht="18" customHeight="1">
      <c r="B71" s="541" t="s">
        <v>69</v>
      </c>
      <c r="C71" s="400"/>
      <c r="D71" s="401"/>
      <c r="E71" s="238"/>
      <c r="F71" s="238"/>
      <c r="G71" s="238"/>
      <c r="H71" s="238"/>
      <c r="I71" s="259"/>
      <c r="J71" s="14"/>
      <c r="K71" s="259"/>
      <c r="L71" s="259"/>
      <c r="M71" s="259"/>
      <c r="N71" s="170"/>
      <c r="O71" s="170"/>
      <c r="Q71" s="1081" t="s">
        <v>67</v>
      </c>
      <c r="R71" s="1082"/>
      <c r="S71" s="1083"/>
      <c r="T71" s="641" t="s">
        <v>746</v>
      </c>
    </row>
    <row r="72" spans="2:20" ht="18" customHeight="1">
      <c r="B72" s="403" t="s">
        <v>503</v>
      </c>
      <c r="C72" s="400"/>
      <c r="D72" s="401"/>
      <c r="E72" s="238"/>
      <c r="F72" s="238"/>
      <c r="G72" s="238"/>
      <c r="H72" s="238"/>
      <c r="I72" s="259"/>
      <c r="J72" s="14"/>
      <c r="K72" s="259"/>
      <c r="L72" s="259"/>
      <c r="M72" s="259"/>
      <c r="N72" s="170"/>
      <c r="O72" s="170"/>
      <c r="Q72" s="1084" t="s">
        <v>505</v>
      </c>
      <c r="R72" s="1085"/>
      <c r="S72" s="1086"/>
      <c r="T72" s="144">
        <v>5.1</v>
      </c>
    </row>
    <row r="73" spans="3:20" ht="18" customHeight="1">
      <c r="C73" s="147"/>
      <c r="D73" s="238"/>
      <c r="E73" s="238"/>
      <c r="F73" s="238"/>
      <c r="G73" s="238"/>
      <c r="H73" s="238"/>
      <c r="I73" s="259"/>
      <c r="J73" s="14"/>
      <c r="K73" s="259"/>
      <c r="L73" s="259"/>
      <c r="M73" s="259"/>
      <c r="N73" s="170"/>
      <c r="O73" s="170"/>
      <c r="P73" s="540"/>
      <c r="Q73" s="238"/>
      <c r="R73" s="238"/>
      <c r="S73" s="238"/>
      <c r="T73" s="170"/>
    </row>
    <row r="74" spans="2:20" ht="18" customHeight="1">
      <c r="B74" s="137" t="s">
        <v>26</v>
      </c>
      <c r="C74" s="147"/>
      <c r="D74" s="238"/>
      <c r="E74" s="238"/>
      <c r="F74" s="238"/>
      <c r="G74" s="238"/>
      <c r="H74" s="238"/>
      <c r="I74" s="259"/>
      <c r="J74" s="14"/>
      <c r="K74" s="259"/>
      <c r="L74" s="259"/>
      <c r="M74" s="259"/>
      <c r="N74" s="170"/>
      <c r="O74" s="170"/>
      <c r="P74" s="170"/>
      <c r="Q74" s="170"/>
      <c r="R74" s="170"/>
      <c r="S74" s="170"/>
      <c r="T74" s="170"/>
    </row>
    <row r="75" spans="3:5" ht="18" customHeight="1">
      <c r="C75" s="137" t="s">
        <v>137</v>
      </c>
      <c r="D75" s="137"/>
      <c r="E75" s="137"/>
    </row>
    <row r="76" spans="18:19" ht="3" customHeight="1" thickBot="1">
      <c r="R76" s="396"/>
      <c r="S76" s="396"/>
    </row>
    <row r="77" spans="3:17" ht="14.25" customHeight="1" thickTop="1">
      <c r="C77" s="1055"/>
      <c r="D77" s="1056"/>
      <c r="E77" s="1056"/>
      <c r="F77" s="1056"/>
      <c r="G77" s="1057"/>
      <c r="H77" s="557" t="s">
        <v>450</v>
      </c>
      <c r="I77" s="558" t="s">
        <v>451</v>
      </c>
      <c r="J77" s="557" t="s">
        <v>452</v>
      </c>
      <c r="K77" s="557" t="s">
        <v>453</v>
      </c>
      <c r="L77" s="558" t="s">
        <v>454</v>
      </c>
      <c r="M77" s="559" t="s">
        <v>455</v>
      </c>
      <c r="N77" s="560" t="s">
        <v>456</v>
      </c>
      <c r="O77" s="560" t="s">
        <v>457</v>
      </c>
      <c r="P77" s="560" t="s">
        <v>458</v>
      </c>
      <c r="Q77" s="561" t="s">
        <v>459</v>
      </c>
    </row>
    <row r="78" spans="3:17" ht="14.25" customHeight="1">
      <c r="C78" s="1058"/>
      <c r="D78" s="1059"/>
      <c r="E78" s="1059"/>
      <c r="F78" s="1059"/>
      <c r="G78" s="1060"/>
      <c r="H78" s="152" t="s">
        <v>377</v>
      </c>
      <c r="I78" s="153" t="s">
        <v>378</v>
      </c>
      <c r="J78" s="152" t="s">
        <v>379</v>
      </c>
      <c r="K78" s="152" t="s">
        <v>380</v>
      </c>
      <c r="L78" s="153" t="s">
        <v>381</v>
      </c>
      <c r="M78" s="154" t="s">
        <v>372</v>
      </c>
      <c r="N78" s="152" t="s">
        <v>373</v>
      </c>
      <c r="O78" s="152" t="s">
        <v>374</v>
      </c>
      <c r="P78" s="152" t="s">
        <v>375</v>
      </c>
      <c r="Q78" s="155" t="s">
        <v>376</v>
      </c>
    </row>
    <row r="79" spans="3:17" ht="14.25" customHeight="1">
      <c r="C79" s="1061"/>
      <c r="D79" s="1044"/>
      <c r="E79" s="1044"/>
      <c r="F79" s="1044"/>
      <c r="G79" s="1045"/>
      <c r="H79" s="157" t="s">
        <v>171</v>
      </c>
      <c r="I79" s="156" t="s">
        <v>171</v>
      </c>
      <c r="J79" s="157" t="s">
        <v>171</v>
      </c>
      <c r="K79" s="157" t="s">
        <v>171</v>
      </c>
      <c r="L79" s="158" t="s">
        <v>172</v>
      </c>
      <c r="M79" s="159"/>
      <c r="N79" s="160"/>
      <c r="O79" s="160"/>
      <c r="P79" s="160"/>
      <c r="Q79" s="161"/>
    </row>
    <row r="80" spans="3:17" ht="18" customHeight="1">
      <c r="C80" s="146" t="s">
        <v>124</v>
      </c>
      <c r="D80" s="143"/>
      <c r="E80" s="143"/>
      <c r="F80" s="144"/>
      <c r="G80" s="144"/>
      <c r="H80" s="397">
        <v>8</v>
      </c>
      <c r="I80" s="179">
        <v>8</v>
      </c>
      <c r="J80" s="179">
        <v>7</v>
      </c>
      <c r="K80" s="179">
        <v>7</v>
      </c>
      <c r="L80" s="180">
        <v>7</v>
      </c>
      <c r="M80" s="280" t="s">
        <v>569</v>
      </c>
      <c r="N80" s="178" t="s">
        <v>596</v>
      </c>
      <c r="O80" s="178" t="s">
        <v>695</v>
      </c>
      <c r="P80" s="178" t="s">
        <v>699</v>
      </c>
      <c r="Q80" s="281" t="s">
        <v>695</v>
      </c>
    </row>
    <row r="81" spans="3:17" ht="18" customHeight="1">
      <c r="C81" s="146" t="s">
        <v>125</v>
      </c>
      <c r="D81" s="143"/>
      <c r="E81" s="143"/>
      <c r="F81" s="144"/>
      <c r="G81" s="144"/>
      <c r="H81" s="397">
        <v>823</v>
      </c>
      <c r="I81" s="179">
        <v>794</v>
      </c>
      <c r="J81" s="179">
        <v>756</v>
      </c>
      <c r="K81" s="179">
        <v>774</v>
      </c>
      <c r="L81" s="180">
        <v>759</v>
      </c>
      <c r="M81" s="280" t="s">
        <v>687</v>
      </c>
      <c r="N81" s="178" t="s">
        <v>641</v>
      </c>
      <c r="O81" s="178" t="s">
        <v>747</v>
      </c>
      <c r="P81" s="178" t="s">
        <v>700</v>
      </c>
      <c r="Q81" s="281" t="s">
        <v>703</v>
      </c>
    </row>
    <row r="82" spans="3:17" ht="18" customHeight="1">
      <c r="C82" s="171" t="s">
        <v>118</v>
      </c>
      <c r="D82" s="172"/>
      <c r="E82" s="172"/>
      <c r="F82" s="176"/>
      <c r="G82" s="176"/>
      <c r="H82" s="398">
        <v>4779</v>
      </c>
      <c r="I82" s="179">
        <v>4779</v>
      </c>
      <c r="J82" s="179">
        <v>4779</v>
      </c>
      <c r="K82" s="179">
        <v>4779</v>
      </c>
      <c r="L82" s="180">
        <v>4779</v>
      </c>
      <c r="M82" s="280" t="s">
        <v>689</v>
      </c>
      <c r="N82" s="178" t="s">
        <v>570</v>
      </c>
      <c r="O82" s="178" t="s">
        <v>689</v>
      </c>
      <c r="P82" s="178" t="s">
        <v>689</v>
      </c>
      <c r="Q82" s="281" t="s">
        <v>689</v>
      </c>
    </row>
    <row r="83" spans="3:17" ht="18" customHeight="1">
      <c r="C83" s="171" t="s">
        <v>119</v>
      </c>
      <c r="D83" s="172"/>
      <c r="E83" s="172"/>
      <c r="F83" s="176"/>
      <c r="G83" s="176"/>
      <c r="H83" s="398">
        <v>3956</v>
      </c>
      <c r="I83" s="179">
        <v>3726</v>
      </c>
      <c r="J83" s="179">
        <v>3275</v>
      </c>
      <c r="K83" s="179">
        <v>4582</v>
      </c>
      <c r="L83" s="180">
        <v>4835</v>
      </c>
      <c r="M83" s="280" t="s">
        <v>688</v>
      </c>
      <c r="N83" s="178" t="s">
        <v>642</v>
      </c>
      <c r="O83" s="178" t="s">
        <v>748</v>
      </c>
      <c r="P83" s="178" t="s">
        <v>696</v>
      </c>
      <c r="Q83" s="281" t="s">
        <v>696</v>
      </c>
    </row>
    <row r="84" spans="3:17" ht="18" customHeight="1">
      <c r="C84" s="171" t="s">
        <v>126</v>
      </c>
      <c r="D84" s="172"/>
      <c r="E84" s="172"/>
      <c r="F84" s="176"/>
      <c r="G84" s="176"/>
      <c r="H84" s="398">
        <v>82.8</v>
      </c>
      <c r="I84" s="179">
        <v>78</v>
      </c>
      <c r="J84" s="179">
        <v>68.5</v>
      </c>
      <c r="K84" s="179">
        <v>83.3</v>
      </c>
      <c r="L84" s="180">
        <v>101.2</v>
      </c>
      <c r="M84" s="280" t="s">
        <v>690</v>
      </c>
      <c r="N84" s="178" t="s">
        <v>643</v>
      </c>
      <c r="O84" s="178" t="s">
        <v>749</v>
      </c>
      <c r="P84" s="178" t="s">
        <v>694</v>
      </c>
      <c r="Q84" s="281" t="s">
        <v>694</v>
      </c>
    </row>
    <row r="85" spans="3:17" ht="18" customHeight="1">
      <c r="C85" s="171" t="s">
        <v>120</v>
      </c>
      <c r="D85" s="172"/>
      <c r="E85" s="172"/>
      <c r="F85" s="176"/>
      <c r="G85" s="176"/>
      <c r="H85" s="398">
        <v>158.1</v>
      </c>
      <c r="I85" s="179">
        <v>157.9</v>
      </c>
      <c r="J85" s="566">
        <v>157</v>
      </c>
      <c r="K85" s="179">
        <v>155.5</v>
      </c>
      <c r="L85" s="180">
        <v>162.1</v>
      </c>
      <c r="M85" s="280" t="s">
        <v>691</v>
      </c>
      <c r="N85" s="178" t="s">
        <v>644</v>
      </c>
      <c r="O85" s="178" t="s">
        <v>750</v>
      </c>
      <c r="P85" s="178" t="s">
        <v>697</v>
      </c>
      <c r="Q85" s="281" t="s">
        <v>701</v>
      </c>
    </row>
    <row r="86" spans="3:17" ht="18" customHeight="1" thickBot="1">
      <c r="C86" s="171" t="s">
        <v>121</v>
      </c>
      <c r="D86" s="172"/>
      <c r="E86" s="172"/>
      <c r="F86" s="176"/>
      <c r="G86" s="176"/>
      <c r="H86" s="398">
        <v>151.3</v>
      </c>
      <c r="I86" s="179">
        <v>155.3</v>
      </c>
      <c r="J86" s="179">
        <v>159.6</v>
      </c>
      <c r="K86" s="179">
        <v>160.4</v>
      </c>
      <c r="L86" s="180">
        <v>151.5</v>
      </c>
      <c r="M86" s="659" t="s">
        <v>692</v>
      </c>
      <c r="N86" s="684" t="s">
        <v>693</v>
      </c>
      <c r="O86" s="684" t="s">
        <v>751</v>
      </c>
      <c r="P86" s="684" t="s">
        <v>698</v>
      </c>
      <c r="Q86" s="685" t="s">
        <v>702</v>
      </c>
    </row>
    <row r="87" ht="15" thickTop="1"/>
    <row r="88" spans="3:5" ht="18" customHeight="1">
      <c r="C88" s="137" t="s">
        <v>138</v>
      </c>
      <c r="D88" s="137"/>
      <c r="E88" s="137"/>
    </row>
    <row r="89" spans="3:19" ht="15" customHeight="1">
      <c r="C89" s="148" t="s">
        <v>322</v>
      </c>
      <c r="D89" s="148"/>
      <c r="E89" s="148"/>
      <c r="Q89" s="170"/>
      <c r="R89" s="170"/>
      <c r="S89" s="170"/>
    </row>
    <row r="90" spans="18:19" ht="3" customHeight="1">
      <c r="R90" s="396"/>
      <c r="S90" s="396"/>
    </row>
    <row r="91" spans="3:19" ht="143.25" customHeight="1">
      <c r="C91" s="1051" t="s">
        <v>324</v>
      </c>
      <c r="D91" s="1052"/>
      <c r="E91" s="1052"/>
      <c r="F91" s="1052"/>
      <c r="G91" s="1052"/>
      <c r="H91" s="1052"/>
      <c r="I91" s="1052"/>
      <c r="J91" s="1052"/>
      <c r="K91" s="1052"/>
      <c r="L91" s="1052"/>
      <c r="M91" s="1052"/>
      <c r="N91" s="1052"/>
      <c r="O91" s="1052"/>
      <c r="P91" s="1052"/>
      <c r="Q91" s="1053"/>
      <c r="R91" s="399"/>
      <c r="S91" s="399"/>
    </row>
  </sheetData>
  <sheetProtection/>
  <mergeCells count="44">
    <mergeCell ref="Q69:S69"/>
    <mergeCell ref="Q70:S70"/>
    <mergeCell ref="Q71:S71"/>
    <mergeCell ref="Q72:S72"/>
    <mergeCell ref="F58:G58"/>
    <mergeCell ref="F59:G59"/>
    <mergeCell ref="F61:G61"/>
    <mergeCell ref="D51:G51"/>
    <mergeCell ref="E57:G57"/>
    <mergeCell ref="B7:B9"/>
    <mergeCell ref="B17:B41"/>
    <mergeCell ref="B10:B15"/>
    <mergeCell ref="B44:B68"/>
    <mergeCell ref="D20:G20"/>
    <mergeCell ref="D22:G22"/>
    <mergeCell ref="C10:C15"/>
    <mergeCell ref="F31:G31"/>
    <mergeCell ref="N7:N9"/>
    <mergeCell ref="T7:T9"/>
    <mergeCell ref="D26:G26"/>
    <mergeCell ref="C7:C9"/>
    <mergeCell ref="D10:F12"/>
    <mergeCell ref="D7:G9"/>
    <mergeCell ref="D13:F15"/>
    <mergeCell ref="D18:G18"/>
    <mergeCell ref="F32:G32"/>
    <mergeCell ref="F34:G34"/>
    <mergeCell ref="D49:G49"/>
    <mergeCell ref="D40:G40"/>
    <mergeCell ref="D24:G24"/>
    <mergeCell ref="D29:G29"/>
    <mergeCell ref="E30:G30"/>
    <mergeCell ref="D45:G45"/>
    <mergeCell ref="D47:G47"/>
    <mergeCell ref="C91:Q91"/>
    <mergeCell ref="D38:G38"/>
    <mergeCell ref="D36:G36"/>
    <mergeCell ref="D53:G53"/>
    <mergeCell ref="D56:G56"/>
    <mergeCell ref="C77:G79"/>
    <mergeCell ref="D63:G63"/>
    <mergeCell ref="D65:G65"/>
    <mergeCell ref="D67:G67"/>
    <mergeCell ref="K42:M42"/>
  </mergeCells>
  <printOptions horizontalCentered="1"/>
  <pageMargins left="0.5905511811023622" right="0.5905511811023622" top="0.5905511811023622" bottom="0.5905511811023622" header="0.5118110236220472" footer="0.3543307086614173"/>
  <pageSetup fitToHeight="2" horizontalDpi="600" verticalDpi="600" orientation="landscape" paperSize="9" scale="38" r:id="rId1"/>
  <rowBreaks count="1" manualBreakCount="1">
    <brk id="73" min="1" max="17" man="1"/>
  </rowBreaks>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election activeCell="A1" sqref="A1"/>
      <selection activeCell="A1" sqref="A1"/>
    </sheetView>
  </sheetViews>
  <sheetFormatPr defaultColWidth="8.79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天野190215各省協議反映</dc:creator>
  <cp:keywords/>
  <dc:description/>
  <cp:lastModifiedBy>s_kitazato</cp:lastModifiedBy>
  <cp:lastPrinted>2015-10-20T07:30:14Z</cp:lastPrinted>
  <dcterms:created xsi:type="dcterms:W3CDTF">2007-05-01T01:44:16Z</dcterms:created>
  <dcterms:modified xsi:type="dcterms:W3CDTF">2015-10-28T00:39:41Z</dcterms:modified>
  <cp:category/>
  <cp:version/>
  <cp:contentType/>
  <cp:contentStatus/>
</cp:coreProperties>
</file>